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aveExternalLinkValues="0" defaultThemeVersion="124226"/>
  <bookViews>
    <workbookView xWindow="5976" yWindow="36" windowWidth="14232" windowHeight="7488"/>
  </bookViews>
  <sheets>
    <sheet name="AMS 4027" sheetId="7" r:id="rId1"/>
  </sheets>
  <externalReferences>
    <externalReference r:id="rId2"/>
  </externalReferences>
  <definedNames>
    <definedName name="_xlnm.Print_Area" localSheetId="0">'AMS 4027'!$A$1:$L$103</definedName>
  </definedNames>
  <calcPr calcId="145621"/>
</workbook>
</file>

<file path=xl/calcChain.xml><?xml version="1.0" encoding="utf-8"?>
<calcChain xmlns="http://schemas.openxmlformats.org/spreadsheetml/2006/main">
  <c r="F26" i="7" l="1"/>
  <c r="H25" i="7"/>
  <c r="H23" i="7"/>
  <c r="H22" i="7"/>
  <c r="H21" i="7"/>
  <c r="H20" i="7"/>
  <c r="H19" i="7"/>
  <c r="H18" i="7"/>
  <c r="H17" i="7"/>
  <c r="H16" i="7"/>
</calcChain>
</file>

<file path=xl/sharedStrings.xml><?xml version="1.0" encoding="utf-8"?>
<sst xmlns="http://schemas.openxmlformats.org/spreadsheetml/2006/main" count="69" uniqueCount="68">
  <si>
    <t>Review of Raw Material Technical Requirements</t>
  </si>
  <si>
    <t>1) Spec</t>
  </si>
  <si>
    <t>2) Material</t>
  </si>
  <si>
    <t>3) Aerojet Rocketdyne PO No.</t>
  </si>
  <si>
    <t>4) Aerojet Rocketdyne Dwg No.</t>
  </si>
  <si>
    <t xml:space="preserve">Revision </t>
  </si>
  <si>
    <t>5) Raw Material Heat Lot / Mill Heat No.</t>
  </si>
  <si>
    <t>6) ACCEPTANCE TESTING REVIEW</t>
  </si>
  <si>
    <t>Verify quantitative limits for the Chemical Composition are Conforming by Percentage of Weight</t>
  </si>
  <si>
    <t>Element</t>
  </si>
  <si>
    <t>Min</t>
  </si>
  <si>
    <t>Actual</t>
  </si>
  <si>
    <t>Max</t>
  </si>
  <si>
    <t>Acc: Yes/No</t>
  </si>
  <si>
    <t>Copper</t>
  </si>
  <si>
    <t xml:space="preserve">Raw Material Conditioning is: </t>
  </si>
  <si>
    <t>Verify "All" Mechanical Properties / Acceptance Tests are Conforming</t>
  </si>
  <si>
    <t>Name of Facility where Acceptance Tests were performed:</t>
  </si>
  <si>
    <t>Test Facility Aerojet Rocketdyne WPB Approved?</t>
  </si>
  <si>
    <t>7) STATEMENT OF CONFORMANCE</t>
  </si>
  <si>
    <t>I/we certify that the product identified on this record has been tested and accepted in accordance with the applicable drawings, specifications and or standards. The complete report of all physical and chemical test results are on file on-site and available for examination.</t>
  </si>
  <si>
    <t>Program Record Retention Requirements Apply: The supplier shall not destroy or discard quality records prior to obtaining written permission from your purchasing representative. This written permission is mandatory for records exceeding the data retention schedule requirement per your Purchase Order. Contact your buyer of record for further clarification and or instruction as required.</t>
  </si>
  <si>
    <t>(Print Name and Sign)</t>
  </si>
  <si>
    <t>Date:</t>
  </si>
  <si>
    <t xml:space="preserve">Signature Warranty: </t>
  </si>
  <si>
    <t>Objective of this review is to ensure the Raw Material Test Reports and Certificates of Conformance have been reviewed to the extent that all 
requirements for the materials furnished has been tested, inspected, and found to be in compliance with the applicable material specification. 
This review will serve as objective evidence and warrant that the prime has accomplished this review. To aid efficiency, assure that Raw Material data, 
Test reports and Certificates of Compliance are reviewed immediately upon receipt for conformance.</t>
  </si>
  <si>
    <t>Process Flow:</t>
  </si>
  <si>
    <t>INSTRUCTIONS</t>
  </si>
  <si>
    <t>1) Verify correct AMS is entered.</t>
  </si>
  <si>
    <t>2)  Verify correct Material Nomenclature.</t>
  </si>
  <si>
    <t>3)  Enter AeroJet Rocketdyne Purchase Order Number</t>
  </si>
  <si>
    <t>4)  Enter the Rocketdyne Drawing Number and the Drawing Revision Number.</t>
  </si>
  <si>
    <t>5)  Enter the record of identification / traceability from the Raw Material Certificate of Conformance.</t>
  </si>
  <si>
    <t>Raw Material Heat Lot number or Mill Heat number is typical.</t>
  </si>
  <si>
    <t>6) Complete a 100% acceptance testing requirements review for the related material certification.</t>
  </si>
  <si>
    <t>Acceptance tests / conditions may vary per the AMS specification. Ensure that all required documentation, and material acceptance conforms in all respects such that the material has been tested and is conforming to the stated Purchase Order/Contract requirements all inclusive.</t>
  </si>
  <si>
    <t>For chemical composition, enter actual values to quantify all elements that are applicable.</t>
  </si>
  <si>
    <t>The "Acc" column will automatically calculate acceptance to help facilitate the review and acceptance of requirements.</t>
  </si>
  <si>
    <t>If this function errors, or you find the calculation to be in error, please contact MCL rep. (Donald.Plant@rocket.com, or Jeffrey.Ragonese@rocket.com) to advise.</t>
  </si>
  <si>
    <r>
      <t>In the interim,</t>
    </r>
    <r>
      <rPr>
        <u/>
        <sz val="10"/>
        <color theme="1"/>
        <rFont val="Arial"/>
        <family val="2"/>
      </rPr>
      <t xml:space="preserve"> do not stop work</t>
    </r>
    <r>
      <rPr>
        <sz val="10"/>
        <color theme="1"/>
        <rFont val="Arial"/>
        <family val="2"/>
      </rPr>
      <t>. Print sheet and make hand corrections accordingly to complete. Also be sure to indicate acceptance for the composition element.</t>
    </r>
  </si>
  <si>
    <t>Verify the state of Raw Material Conditioning per PO requirements.</t>
  </si>
  <si>
    <t>This will be the physical state of material conditioning from the Mill.</t>
  </si>
  <si>
    <t>This will also require that a supporting Material Certificate of Conformance was issued.</t>
  </si>
  <si>
    <t>For Verify "All" Mechanical Properties / Acceptance Tests are Conforming, verify "all" requirements / properties are in compliance and acceptable. The following conditions may also apply.</t>
  </si>
  <si>
    <t>Mechanical properties may include but are not limited to the quantitative values specified in the material specifications requirements or other overriding requirement for mechanical properties, tensile strength, yield strength, elongation, rupture, hardness, grain size, bend, flarability, flattening, microstructure etc.</t>
  </si>
  <si>
    <t>Once "all" requirements are verified acceptable, indicate by selecting yes in the adjacent cell.</t>
  </si>
  <si>
    <t>Enter the name of the facility where the mechanical properties / acceptance tests were performed.</t>
  </si>
  <si>
    <t>7) Statement of Conformance:</t>
  </si>
  <si>
    <t>Enter Date of this review.</t>
  </si>
  <si>
    <t>Acknowledge Signature warranty with the proper Signature endorsement</t>
  </si>
  <si>
    <t>Silicon</t>
  </si>
  <si>
    <t>Iron</t>
  </si>
  <si>
    <t>Manganese</t>
  </si>
  <si>
    <t>Magnesium</t>
  </si>
  <si>
    <t>Chromium</t>
  </si>
  <si>
    <t>Zinc</t>
  </si>
  <si>
    <t>Titanium</t>
  </si>
  <si>
    <t>Other Elements 
Total % Weight</t>
  </si>
  <si>
    <t xml:space="preserve">Aluminum = </t>
  </si>
  <si>
    <t>(Remainder)</t>
  </si>
  <si>
    <t>In addition, assure that any "Other Element" does not exceed the maximum individual limit. Indicate acceptance in adjacent drop down block. For "Other Elements Total % Weight", sum the total and enter the value.</t>
  </si>
  <si>
    <t>AMS4027</t>
  </si>
  <si>
    <t xml:space="preserve">Aluminum Alloy, Sheet and Plate 1.0Mg - 0.60Si - 0.28Cu - 0.20Cr (6061; -T6 Sheet, -T651 Plate) Solution and Precipitation Heat Treated - UNS A96061 </t>
  </si>
  <si>
    <t>The product shall be supplied in the following condition e.g. sheet or plate.</t>
  </si>
  <si>
    <t>Test Facility ISO17025 Approved?</t>
  </si>
  <si>
    <t>Verify if the Test Facility is ISO17025 approved.</t>
  </si>
  <si>
    <t>If the Test Facility is NOT ISO17025 Approved, then an Aerojet Rocketdyne WPB approved Test Facility must be used.</t>
  </si>
  <si>
    <t>Other Elements Ea. 0.050?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</si>
</sst>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0.0"/>
  </numFmts>
  <fonts count="9" x14ac:knownFonts="1">
    <font>
      <sz val="12"/>
      <color theme="1"/>
      <name val="Arial"/>
      <family val="2"/>
    </font>
    <font>
      <b/>
      <sz val="20"/>
      <color theme="1"/>
      <name val="Arial"/>
      <family val="2"/>
    </font>
    <font>
      <sz val="20"/>
      <color theme="1"/>
      <name val="Arial"/>
      <family val="2"/>
    </font>
    <font>
      <sz val="10"/>
      <color theme="1"/>
      <name val="Arial"/>
      <family val="2"/>
    </font>
    <font>
      <b/>
      <sz val="10"/>
      <color theme="1"/>
      <name val="Arial"/>
      <family val="2"/>
    </font>
    <font>
      <sz val="11"/>
      <color theme="1"/>
      <name val="Arial"/>
      <family val="2"/>
    </font>
    <font>
      <sz val="8"/>
      <color theme="1"/>
      <name val="Arial"/>
      <family val="2"/>
    </font>
    <font>
      <u/>
      <sz val="12"/>
      <color theme="1"/>
      <name val="Arial"/>
      <family val="2"/>
    </font>
    <font>
      <u/>
      <sz val="10"/>
      <color theme="1"/>
      <name val="Arial"/>
      <family val="2"/>
    </font>
  </fonts>
  <fills count="4">
    <fill>
      <patternFill patternType="none"/>
    </fill>
    <fill>
      <patternFill patternType="gray125"/>
    </fill>
    <fill>
      <patternFill patternType="solid">
        <fgColor theme="1"/>
        <bgColor indexed="64"/>
      </patternFill>
    </fill>
    <fill>
      <patternFill patternType="solid">
        <fgColor theme="0"/>
        <bgColor indexed="64"/>
      </patternFill>
    </fill>
  </fills>
  <borders count="33">
    <border>
      <left/>
      <right/>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style="thin">
        <color auto="1"/>
      </left>
      <right/>
      <top style="thin">
        <color auto="1"/>
      </top>
      <bottom/>
      <diagonal/>
    </border>
    <border>
      <left/>
      <right style="thin">
        <color auto="1"/>
      </right>
      <top style="thin">
        <color auto="1"/>
      </top>
      <bottom/>
      <diagonal/>
    </border>
    <border>
      <left/>
      <right style="double">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style="thin">
        <color auto="1"/>
      </top>
      <bottom/>
      <diagonal/>
    </border>
    <border>
      <left/>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indexed="64"/>
      </left>
      <right style="thin">
        <color indexed="64"/>
      </right>
      <top/>
      <bottom style="thin">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s>
  <cellStyleXfs count="1">
    <xf numFmtId="0" fontId="0" fillId="0" borderId="0"/>
  </cellStyleXfs>
  <cellXfs count="133">
    <xf numFmtId="0" fontId="0" fillId="0" borderId="0" xfId="0"/>
    <xf numFmtId="0" fontId="3" fillId="0" borderId="0" xfId="0" applyFont="1" applyProtection="1"/>
    <xf numFmtId="0" fontId="3" fillId="0" borderId="4" xfId="0" applyFont="1" applyBorder="1" applyProtection="1"/>
    <xf numFmtId="0" fontId="3" fillId="0" borderId="5" xfId="0" applyFont="1" applyBorder="1" applyProtection="1"/>
    <xf numFmtId="0" fontId="3" fillId="0" borderId="6" xfId="0" applyFont="1" applyBorder="1" applyProtection="1"/>
    <xf numFmtId="0" fontId="3" fillId="0" borderId="7" xfId="0" applyFont="1" applyBorder="1" applyProtection="1"/>
    <xf numFmtId="0" fontId="3" fillId="0" borderId="0" xfId="0" applyFont="1" applyBorder="1" applyProtection="1"/>
    <xf numFmtId="0" fontId="3" fillId="0" borderId="10" xfId="0" applyFont="1" applyBorder="1" applyProtection="1"/>
    <xf numFmtId="0" fontId="3" fillId="0" borderId="0" xfId="0" applyFont="1" applyBorder="1" applyAlignment="1" applyProtection="1">
      <alignment vertical="top"/>
    </xf>
    <xf numFmtId="0" fontId="3" fillId="0" borderId="0" xfId="0" applyFont="1" applyBorder="1" applyAlignment="1" applyProtection="1">
      <alignment horizontal="right"/>
    </xf>
    <xf numFmtId="0" fontId="3" fillId="0" borderId="15" xfId="0" applyFont="1" applyBorder="1" applyProtection="1">
      <protection locked="0"/>
    </xf>
    <xf numFmtId="0" fontId="3" fillId="0" borderId="16" xfId="0" applyFont="1" applyBorder="1" applyProtection="1"/>
    <xf numFmtId="0" fontId="4" fillId="0" borderId="17" xfId="0" applyFont="1" applyBorder="1" applyProtection="1"/>
    <xf numFmtId="0" fontId="3" fillId="0" borderId="18" xfId="0" applyFont="1" applyBorder="1" applyProtection="1"/>
    <xf numFmtId="0" fontId="3" fillId="0" borderId="19" xfId="0" applyFont="1" applyBorder="1" applyProtection="1"/>
    <xf numFmtId="0" fontId="3" fillId="0" borderId="20" xfId="0" applyFont="1" applyBorder="1" applyProtection="1"/>
    <xf numFmtId="0" fontId="3" fillId="0" borderId="21" xfId="0" applyFont="1" applyBorder="1" applyProtection="1"/>
    <xf numFmtId="0" fontId="3" fillId="0" borderId="0" xfId="0" applyFont="1" applyBorder="1" applyAlignment="1" applyProtection="1"/>
    <xf numFmtId="0" fontId="0" fillId="0" borderId="0" xfId="0" applyBorder="1" applyAlignment="1" applyProtection="1"/>
    <xf numFmtId="0" fontId="4" fillId="0" borderId="10" xfId="0" applyFont="1" applyBorder="1" applyProtection="1"/>
    <xf numFmtId="0" fontId="4" fillId="0" borderId="0" xfId="0" applyFont="1" applyBorder="1" applyProtection="1"/>
    <xf numFmtId="0" fontId="4" fillId="0" borderId="0" xfId="0" applyFont="1" applyBorder="1" applyAlignment="1" applyProtection="1">
      <alignment wrapText="1"/>
    </xf>
    <xf numFmtId="0" fontId="4" fillId="0" borderId="0" xfId="0" applyFont="1" applyBorder="1" applyAlignment="1" applyProtection="1"/>
    <xf numFmtId="0" fontId="4" fillId="0" borderId="15" xfId="0" applyFont="1" applyBorder="1" applyProtection="1"/>
    <xf numFmtId="0" fontId="3" fillId="2" borderId="15" xfId="0" applyFont="1" applyFill="1" applyBorder="1" applyProtection="1"/>
    <xf numFmtId="0" fontId="3" fillId="0" borderId="15" xfId="0" applyFont="1" applyBorder="1" applyAlignment="1" applyProtection="1">
      <alignment vertical="center"/>
    </xf>
    <xf numFmtId="164" fontId="3" fillId="0" borderId="0" xfId="0" applyNumberFormat="1" applyFont="1" applyFill="1" applyBorder="1" applyProtection="1"/>
    <xf numFmtId="0" fontId="3" fillId="0" borderId="0" xfId="0" applyFont="1" applyFill="1" applyBorder="1" applyProtection="1"/>
    <xf numFmtId="9" fontId="3" fillId="0" borderId="0" xfId="0" applyNumberFormat="1" applyFont="1" applyFill="1" applyBorder="1" applyProtection="1"/>
    <xf numFmtId="0" fontId="3" fillId="0" borderId="15" xfId="0" applyFont="1" applyBorder="1" applyAlignment="1" applyProtection="1">
      <alignment horizontal="center"/>
    </xf>
    <xf numFmtId="2" fontId="3" fillId="0" borderId="10" xfId="0" applyNumberFormat="1" applyFont="1" applyBorder="1" applyAlignment="1" applyProtection="1">
      <alignment vertical="center"/>
    </xf>
    <xf numFmtId="0" fontId="3" fillId="0" borderId="0" xfId="0" applyFont="1" applyBorder="1" applyAlignment="1" applyProtection="1">
      <alignment horizontal="left"/>
    </xf>
    <xf numFmtId="0" fontId="3" fillId="0" borderId="15" xfId="0" applyFont="1" applyFill="1" applyBorder="1" applyAlignment="1" applyProtection="1">
      <alignment horizontal="center" vertical="center"/>
      <protection locked="0"/>
    </xf>
    <xf numFmtId="0" fontId="0" fillId="0" borderId="21" xfId="0" applyBorder="1" applyAlignment="1" applyProtection="1">
      <alignment wrapText="1"/>
    </xf>
    <xf numFmtId="0" fontId="3" fillId="0" borderId="26" xfId="0" applyFont="1" applyFill="1" applyBorder="1" applyAlignment="1" applyProtection="1">
      <alignment horizontal="center" vertical="center"/>
      <protection locked="0"/>
    </xf>
    <xf numFmtId="0" fontId="3" fillId="0" borderId="21" xfId="0" applyFont="1" applyBorder="1" applyAlignment="1" applyProtection="1"/>
    <xf numFmtId="0" fontId="3" fillId="0" borderId="27" xfId="0" applyFont="1" applyBorder="1" applyProtection="1"/>
    <xf numFmtId="0" fontId="3" fillId="0" borderId="28" xfId="0" applyFont="1" applyBorder="1" applyProtection="1"/>
    <xf numFmtId="0" fontId="3" fillId="0" borderId="29" xfId="0" applyFont="1" applyBorder="1" applyProtection="1"/>
    <xf numFmtId="0" fontId="3" fillId="0" borderId="20" xfId="0" applyFont="1" applyBorder="1" applyAlignment="1" applyProtection="1">
      <alignment horizontal="center" vertical="center"/>
    </xf>
    <xf numFmtId="0" fontId="0" fillId="0" borderId="21" xfId="0" applyBorder="1" applyAlignment="1" applyProtection="1">
      <alignment vertical="top" wrapText="1"/>
    </xf>
    <xf numFmtId="0" fontId="3" fillId="0" borderId="10" xfId="0" applyFont="1" applyBorder="1" applyAlignment="1" applyProtection="1"/>
    <xf numFmtId="0" fontId="0" fillId="0" borderId="0" xfId="0" applyBorder="1" applyAlignment="1" applyProtection="1">
      <alignment vertical="top" wrapText="1"/>
    </xf>
    <xf numFmtId="0" fontId="3" fillId="0" borderId="30" xfId="0" applyFont="1" applyBorder="1" applyProtection="1"/>
    <xf numFmtId="0" fontId="3" fillId="0" borderId="31" xfId="0" applyFont="1" applyBorder="1" applyProtection="1"/>
    <xf numFmtId="0" fontId="3" fillId="0" borderId="32" xfId="0" applyFont="1" applyBorder="1" applyProtection="1"/>
    <xf numFmtId="0" fontId="0" fillId="0" borderId="0" xfId="0" applyAlignment="1" applyProtection="1">
      <alignment vertical="top" wrapText="1"/>
    </xf>
    <xf numFmtId="0" fontId="0" fillId="0" borderId="0" xfId="0" applyAlignment="1" applyProtection="1">
      <alignment vertical="center" wrapText="1"/>
    </xf>
    <xf numFmtId="0" fontId="0" fillId="0" borderId="0" xfId="0" applyAlignment="1" applyProtection="1">
      <alignment wrapText="1"/>
    </xf>
    <xf numFmtId="0" fontId="0" fillId="0" borderId="0" xfId="0" applyAlignment="1" applyProtection="1"/>
    <xf numFmtId="0" fontId="4" fillId="0" borderId="15" xfId="0" applyFont="1" applyBorder="1" applyAlignment="1" applyProtection="1">
      <alignment wrapText="1"/>
    </xf>
    <xf numFmtId="0" fontId="3" fillId="0" borderId="15" xfId="0" applyFont="1" applyFill="1" applyBorder="1" applyAlignment="1" applyProtection="1">
      <alignment horizontal="center"/>
    </xf>
    <xf numFmtId="0" fontId="3" fillId="0" borderId="15" xfId="0" applyFont="1" applyBorder="1" applyAlignment="1" applyProtection="1">
      <alignment wrapText="1"/>
    </xf>
    <xf numFmtId="0" fontId="3" fillId="3" borderId="15" xfId="0" applyFont="1" applyFill="1" applyBorder="1" applyAlignment="1" applyProtection="1">
      <alignment horizontal="center"/>
    </xf>
    <xf numFmtId="0" fontId="3" fillId="0" borderId="0" xfId="0" applyFont="1" applyBorder="1" applyAlignment="1" applyProtection="1">
      <alignment vertical="center"/>
    </xf>
    <xf numFmtId="0" fontId="3" fillId="0" borderId="15" xfId="0" applyFont="1" applyFill="1" applyBorder="1" applyAlignment="1" applyProtection="1">
      <alignment horizontal="center"/>
      <protection locked="0"/>
    </xf>
    <xf numFmtId="0" fontId="3" fillId="0" borderId="15" xfId="0" applyFont="1" applyBorder="1" applyAlignment="1" applyProtection="1">
      <alignment vertical="center" wrapText="1"/>
    </xf>
    <xf numFmtId="0" fontId="3" fillId="0" borderId="15" xfId="0" applyFont="1" applyBorder="1" applyAlignment="1" applyProtection="1"/>
    <xf numFmtId="0" fontId="3" fillId="0" borderId="22" xfId="0" applyFont="1" applyFill="1" applyBorder="1" applyAlignment="1" applyProtection="1"/>
    <xf numFmtId="9" fontId="3" fillId="0" borderId="22" xfId="0" applyNumberFormat="1" applyFont="1" applyFill="1" applyBorder="1" applyProtection="1"/>
    <xf numFmtId="164" fontId="3" fillId="0" borderId="22" xfId="0" applyNumberFormat="1" applyFont="1" applyFill="1" applyBorder="1" applyProtection="1"/>
    <xf numFmtId="0" fontId="3" fillId="0" borderId="22" xfId="0" applyFont="1" applyFill="1" applyBorder="1" applyProtection="1"/>
    <xf numFmtId="0" fontId="3" fillId="0" borderId="23" xfId="0" applyFont="1" applyFill="1" applyBorder="1" applyAlignment="1" applyProtection="1"/>
    <xf numFmtId="0" fontId="3" fillId="0" borderId="0" xfId="0" applyFont="1" applyFill="1" applyProtection="1"/>
    <xf numFmtId="2" fontId="3" fillId="0" borderId="15" xfId="0" applyNumberFormat="1" applyFont="1" applyBorder="1" applyAlignment="1" applyProtection="1">
      <alignment vertical="center"/>
    </xf>
    <xf numFmtId="165" fontId="3" fillId="0" borderId="15" xfId="0" applyNumberFormat="1" applyFont="1" applyBorder="1" applyAlignment="1" applyProtection="1">
      <alignment vertical="center"/>
    </xf>
    <xf numFmtId="2" fontId="3" fillId="0" borderId="15" xfId="0" applyNumberFormat="1" applyFont="1" applyBorder="1" applyProtection="1"/>
    <xf numFmtId="165" fontId="3" fillId="0" borderId="15" xfId="0" applyNumberFormat="1" applyFont="1" applyBorder="1" applyProtection="1"/>
    <xf numFmtId="1" fontId="3" fillId="0" borderId="15" xfId="0" applyNumberFormat="1" applyFont="1" applyBorder="1" applyProtection="1"/>
    <xf numFmtId="2" fontId="3" fillId="0" borderId="15" xfId="0" quotePrefix="1" applyNumberFormat="1" applyFont="1" applyBorder="1" applyAlignment="1" applyProtection="1">
      <alignment vertical="center"/>
      <protection locked="0"/>
    </xf>
    <xf numFmtId="2" fontId="3" fillId="0" borderId="15" xfId="0" applyNumberFormat="1" applyFont="1" applyBorder="1" applyProtection="1">
      <protection locked="0"/>
    </xf>
    <xf numFmtId="2" fontId="3" fillId="0" borderId="15" xfId="0" applyNumberFormat="1" applyFont="1" applyBorder="1" applyAlignment="1" applyProtection="1">
      <alignment vertical="center"/>
      <protection locked="0"/>
    </xf>
    <xf numFmtId="2" fontId="3" fillId="2" borderId="15" xfId="0" applyNumberFormat="1" applyFont="1" applyFill="1" applyBorder="1" applyProtection="1"/>
    <xf numFmtId="1" fontId="3" fillId="0" borderId="15" xfId="0" applyNumberFormat="1" applyFont="1" applyBorder="1" applyAlignment="1" applyProtection="1">
      <alignment vertical="center"/>
    </xf>
    <xf numFmtId="0" fontId="3" fillId="0" borderId="0" xfId="0" applyFont="1" applyBorder="1" applyAlignment="1" applyProtection="1"/>
    <xf numFmtId="0" fontId="0" fillId="0" borderId="0" xfId="0" applyBorder="1" applyAlignment="1" applyProtection="1"/>
    <xf numFmtId="0" fontId="0" fillId="0" borderId="14" xfId="0" applyBorder="1" applyAlignment="1" applyProtection="1"/>
    <xf numFmtId="0" fontId="3" fillId="0" borderId="11" xfId="0" applyFont="1" applyBorder="1" applyAlignment="1" applyProtection="1">
      <protection locked="0"/>
    </xf>
    <xf numFmtId="0" fontId="3" fillId="0" borderId="13" xfId="0" applyFont="1" applyBorder="1" applyAlignment="1" applyProtection="1">
      <protection locked="0"/>
    </xf>
    <xf numFmtId="0" fontId="1" fillId="0" borderId="1" xfId="0" applyFont="1" applyBorder="1" applyAlignment="1" applyProtection="1">
      <alignment horizontal="center"/>
    </xf>
    <xf numFmtId="0" fontId="2" fillId="0" borderId="2" xfId="0" applyFont="1" applyBorder="1" applyAlignment="1" applyProtection="1">
      <alignment horizontal="center"/>
    </xf>
    <xf numFmtId="0" fontId="2" fillId="0" borderId="3" xfId="0" applyFont="1" applyBorder="1" applyAlignment="1" applyProtection="1">
      <alignment horizontal="center"/>
    </xf>
    <xf numFmtId="0" fontId="3" fillId="0" borderId="8" xfId="0" applyFont="1" applyBorder="1" applyAlignment="1" applyProtection="1">
      <alignment wrapText="1"/>
    </xf>
    <xf numFmtId="0" fontId="0" fillId="0" borderId="9" xfId="0" applyBorder="1" applyAlignment="1" applyProtection="1">
      <alignment wrapText="1"/>
    </xf>
    <xf numFmtId="0" fontId="3" fillId="0" borderId="11" xfId="0" applyFont="1" applyBorder="1" applyAlignment="1" applyProtection="1">
      <alignment vertical="top" wrapText="1"/>
    </xf>
    <xf numFmtId="0" fontId="3" fillId="0" borderId="12" xfId="0" applyFont="1" applyBorder="1" applyAlignment="1" applyProtection="1">
      <alignment vertical="top" wrapText="1"/>
    </xf>
    <xf numFmtId="0" fontId="3" fillId="0" borderId="13" xfId="0" applyFont="1" applyBorder="1" applyAlignment="1" applyProtection="1">
      <alignment vertical="top" wrapText="1"/>
    </xf>
    <xf numFmtId="0" fontId="3" fillId="0" borderId="12" xfId="0" applyFont="1" applyBorder="1" applyAlignment="1" applyProtection="1">
      <protection locked="0"/>
    </xf>
    <xf numFmtId="0" fontId="5" fillId="0" borderId="0" xfId="0" applyFont="1" applyBorder="1" applyAlignment="1" applyProtection="1">
      <alignment vertical="top" wrapText="1"/>
    </xf>
    <xf numFmtId="0" fontId="5" fillId="0" borderId="0" xfId="0" applyFont="1" applyAlignment="1" applyProtection="1">
      <alignment vertical="top" wrapText="1"/>
    </xf>
    <xf numFmtId="0" fontId="3" fillId="0" borderId="11" xfId="0" quotePrefix="1" applyFont="1" applyBorder="1" applyAlignment="1" applyProtection="1">
      <alignment wrapText="1"/>
      <protection locked="0"/>
    </xf>
    <xf numFmtId="0" fontId="3" fillId="0" borderId="13" xfId="0" applyFont="1" applyBorder="1" applyAlignment="1" applyProtection="1">
      <alignment wrapText="1"/>
      <protection locked="0"/>
    </xf>
    <xf numFmtId="0" fontId="3" fillId="0" borderId="8" xfId="0" applyFont="1" applyBorder="1" applyAlignment="1" applyProtection="1">
      <alignment vertical="center" wrapText="1"/>
    </xf>
    <xf numFmtId="0" fontId="0" fillId="0" borderId="24" xfId="0" applyBorder="1" applyAlignment="1" applyProtection="1">
      <alignment wrapText="1"/>
    </xf>
    <xf numFmtId="0" fontId="0" fillId="0" borderId="25" xfId="0" applyBorder="1" applyAlignment="1" applyProtection="1">
      <alignment wrapText="1"/>
    </xf>
    <xf numFmtId="0" fontId="3" fillId="0" borderId="8" xfId="0" applyFont="1" applyBorder="1" applyAlignment="1" applyProtection="1">
      <alignment horizontal="center" vertical="center" wrapText="1"/>
      <protection locked="0"/>
    </xf>
    <xf numFmtId="0" fontId="0" fillId="0" borderId="22" xfId="0" applyBorder="1" applyAlignment="1" applyProtection="1">
      <alignment horizontal="center" vertical="center" wrapText="1"/>
      <protection locked="0"/>
    </xf>
    <xf numFmtId="0" fontId="0" fillId="0" borderId="9" xfId="0" applyBorder="1" applyAlignment="1" applyProtection="1">
      <alignment horizontal="center" vertical="center" wrapText="1"/>
      <protection locked="0"/>
    </xf>
    <xf numFmtId="0" fontId="0" fillId="0" borderId="24" xfId="0" applyBorder="1" applyAlignment="1" applyProtection="1">
      <alignment horizontal="center" vertical="center" wrapText="1"/>
      <protection locked="0"/>
    </xf>
    <xf numFmtId="0" fontId="0" fillId="0" borderId="23"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2" xfId="0" applyBorder="1" applyAlignment="1" applyProtection="1">
      <alignment wrapText="1"/>
    </xf>
    <xf numFmtId="0" fontId="0" fillId="0" borderId="23" xfId="0" applyBorder="1" applyAlignment="1" applyProtection="1">
      <alignment wrapText="1"/>
    </xf>
    <xf numFmtId="0" fontId="3" fillId="0" borderId="8" xfId="0" applyFont="1" applyBorder="1" applyAlignment="1" applyProtection="1">
      <alignment wrapText="1"/>
      <protection locked="0"/>
    </xf>
    <xf numFmtId="0" fontId="0" fillId="0" borderId="22" xfId="0" applyBorder="1" applyAlignment="1" applyProtection="1">
      <alignment wrapText="1"/>
      <protection locked="0"/>
    </xf>
    <xf numFmtId="0" fontId="0" fillId="0" borderId="9" xfId="0" applyBorder="1" applyAlignment="1" applyProtection="1">
      <alignment wrapText="1"/>
      <protection locked="0"/>
    </xf>
    <xf numFmtId="0" fontId="0" fillId="0" borderId="24" xfId="0" applyBorder="1" applyAlignment="1" applyProtection="1">
      <alignment wrapText="1"/>
      <protection locked="0"/>
    </xf>
    <xf numFmtId="0" fontId="0" fillId="0" borderId="23" xfId="0" applyBorder="1" applyAlignment="1" applyProtection="1">
      <alignment wrapText="1"/>
      <protection locked="0"/>
    </xf>
    <xf numFmtId="0" fontId="0" fillId="0" borderId="25" xfId="0" applyBorder="1" applyAlignment="1" applyProtection="1">
      <alignment wrapText="1"/>
      <protection locked="0"/>
    </xf>
    <xf numFmtId="0" fontId="3" fillId="0" borderId="11" xfId="0" applyFont="1" applyBorder="1" applyAlignment="1" applyProtection="1">
      <alignment horizontal="left" vertical="center" wrapText="1"/>
    </xf>
    <xf numFmtId="0" fontId="0" fillId="0" borderId="12" xfId="0" applyBorder="1" applyAlignment="1" applyProtection="1"/>
    <xf numFmtId="0" fontId="0" fillId="0" borderId="13" xfId="0" applyBorder="1" applyAlignment="1" applyProtection="1"/>
    <xf numFmtId="0" fontId="5" fillId="0" borderId="11" xfId="0" applyFont="1" applyBorder="1" applyAlignment="1" applyProtection="1">
      <alignment horizontal="left" vertical="center" wrapText="1"/>
    </xf>
    <xf numFmtId="0" fontId="5" fillId="0" borderId="12" xfId="0" applyFont="1" applyBorder="1" applyAlignment="1" applyProtection="1">
      <alignment horizontal="left" vertical="center" wrapText="1"/>
    </xf>
    <xf numFmtId="0" fontId="5" fillId="0" borderId="13" xfId="0" applyFont="1" applyBorder="1" applyAlignment="1" applyProtection="1">
      <alignment horizontal="left" vertical="center" wrapText="1"/>
    </xf>
    <xf numFmtId="0" fontId="5" fillId="0" borderId="11" xfId="0" applyFont="1" applyBorder="1" applyAlignment="1" applyProtection="1">
      <alignment vertical="top" wrapText="1"/>
    </xf>
    <xf numFmtId="0" fontId="5" fillId="0" borderId="12" xfId="0" applyFont="1" applyBorder="1" applyAlignment="1" applyProtection="1">
      <alignment vertical="top" wrapText="1"/>
    </xf>
    <xf numFmtId="0" fontId="5" fillId="0" borderId="13" xfId="0" applyFont="1" applyBorder="1" applyAlignment="1" applyProtection="1">
      <alignment vertical="top" wrapText="1"/>
    </xf>
    <xf numFmtId="0" fontId="6" fillId="0" borderId="8" xfId="0" applyFont="1" applyBorder="1" applyAlignment="1" applyProtection="1">
      <alignment horizontal="center" wrapText="1"/>
      <protection locked="0"/>
    </xf>
    <xf numFmtId="0" fontId="0" fillId="0" borderId="22" xfId="0" applyBorder="1" applyAlignment="1" applyProtection="1">
      <alignment horizontal="center" wrapText="1"/>
      <protection locked="0"/>
    </xf>
    <xf numFmtId="0" fontId="0" fillId="0" borderId="9" xfId="0" applyBorder="1" applyAlignment="1" applyProtection="1">
      <alignment horizontal="center" wrapText="1"/>
      <protection locked="0"/>
    </xf>
    <xf numFmtId="0" fontId="0" fillId="0" borderId="24" xfId="0" applyBorder="1" applyAlignment="1" applyProtection="1">
      <alignment horizontal="center" wrapText="1"/>
      <protection locked="0"/>
    </xf>
    <xf numFmtId="0" fontId="0" fillId="0" borderId="23" xfId="0" applyBorder="1" applyAlignment="1" applyProtection="1">
      <alignment horizontal="center" wrapText="1"/>
      <protection locked="0"/>
    </xf>
    <xf numFmtId="0" fontId="0" fillId="0" borderId="25" xfId="0" applyBorder="1" applyAlignment="1" applyProtection="1">
      <alignment horizontal="center" wrapText="1"/>
      <protection locked="0"/>
    </xf>
    <xf numFmtId="0" fontId="3" fillId="0" borderId="0" xfId="0" applyFont="1" applyAlignment="1" applyProtection="1">
      <alignment wrapText="1"/>
    </xf>
    <xf numFmtId="0" fontId="0" fillId="0" borderId="0" xfId="0" applyAlignment="1" applyProtection="1">
      <alignment wrapText="1"/>
    </xf>
    <xf numFmtId="0" fontId="7" fillId="0" borderId="0" xfId="0" applyFont="1" applyAlignment="1" applyProtection="1">
      <alignment vertical="top" wrapText="1"/>
    </xf>
    <xf numFmtId="0" fontId="0" fillId="0" borderId="0" xfId="0" applyFont="1" applyAlignment="1" applyProtection="1">
      <alignment vertical="top" wrapText="1"/>
    </xf>
    <xf numFmtId="0" fontId="0" fillId="0" borderId="0" xfId="0" applyAlignment="1" applyProtection="1">
      <alignment vertical="top" wrapText="1"/>
    </xf>
    <xf numFmtId="0" fontId="0" fillId="0" borderId="0" xfId="0" applyAlignment="1" applyProtection="1"/>
    <xf numFmtId="0" fontId="3" fillId="0" borderId="0" xfId="0" applyFont="1" applyAlignment="1" applyProtection="1">
      <alignment vertical="center" wrapText="1"/>
    </xf>
    <xf numFmtId="0" fontId="0" fillId="0" borderId="0" xfId="0" applyAlignment="1" applyProtection="1">
      <alignment vertical="center" wrapText="1"/>
    </xf>
    <xf numFmtId="0" fontId="3" fillId="0" borderId="0" xfId="0" applyFont="1" applyBorder="1" applyAlignment="1" applyProtection="1">
      <alignment wrapText="1"/>
    </xf>
  </cellXfs>
  <cellStyles count="1">
    <cellStyle name="Normal" xfId="0" builtinId="0"/>
  </cellStyles>
  <dxfs count="7">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FFC7CE"/>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652086</xdr:colOff>
      <xdr:row>60</xdr:row>
      <xdr:rowOff>62124</xdr:rowOff>
    </xdr:from>
    <xdr:to>
      <xdr:col>9</xdr:col>
      <xdr:colOff>661627</xdr:colOff>
      <xdr:row>60</xdr:row>
      <xdr:rowOff>508915</xdr:rowOff>
    </xdr:to>
    <xdr:cxnSp macro="">
      <xdr:nvCxnSpPr>
        <xdr:cNvPr id="2" name="Straight Arrow Connector 1"/>
        <xdr:cNvCxnSpPr>
          <a:stCxn id="12" idx="2"/>
          <a:endCxn id="21" idx="0"/>
        </xdr:cNvCxnSpPr>
      </xdr:nvCxnSpPr>
      <xdr:spPr>
        <a:xfrm>
          <a:off x="8110161" y="15225924"/>
          <a:ext cx="9541" cy="44679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301822</xdr:colOff>
      <xdr:row>59</xdr:row>
      <xdr:rowOff>616244</xdr:rowOff>
    </xdr:from>
    <xdr:to>
      <xdr:col>3</xdr:col>
      <xdr:colOff>301822</xdr:colOff>
      <xdr:row>60</xdr:row>
      <xdr:rowOff>318383</xdr:rowOff>
    </xdr:to>
    <xdr:cxnSp macro="">
      <xdr:nvCxnSpPr>
        <xdr:cNvPr id="3" name="Straight Arrow Connector 2"/>
        <xdr:cNvCxnSpPr>
          <a:stCxn id="6" idx="0"/>
          <a:endCxn id="5" idx="4"/>
        </xdr:cNvCxnSpPr>
      </xdr:nvCxnSpPr>
      <xdr:spPr>
        <a:xfrm flipV="1">
          <a:off x="2463997" y="15132344"/>
          <a:ext cx="0" cy="34983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57</xdr:row>
      <xdr:rowOff>76200</xdr:rowOff>
    </xdr:from>
    <xdr:to>
      <xdr:col>11</xdr:col>
      <xdr:colOff>72765</xdr:colOff>
      <xdr:row>65</xdr:row>
      <xdr:rowOff>145674</xdr:rowOff>
    </xdr:to>
    <xdr:grpSp>
      <xdr:nvGrpSpPr>
        <xdr:cNvPr id="4" name="Group 3"/>
        <xdr:cNvGrpSpPr/>
      </xdr:nvGrpSpPr>
      <xdr:grpSpPr>
        <a:xfrm>
          <a:off x="133350" y="13289280"/>
          <a:ext cx="8542395" cy="3399414"/>
          <a:chOff x="0" y="13354051"/>
          <a:chExt cx="8721465" cy="3393435"/>
        </a:xfrm>
      </xdr:grpSpPr>
      <xdr:sp macro="" textlink="">
        <xdr:nvSpPr>
          <xdr:cNvPr id="5" name="Parallelogram 4"/>
          <xdr:cNvSpPr/>
        </xdr:nvSpPr>
        <xdr:spPr>
          <a:xfrm>
            <a:off x="1690068" y="14502535"/>
            <a:ext cx="1281157" cy="686959"/>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Review All Technical Requirements</a:t>
            </a:r>
          </a:p>
        </xdr:txBody>
      </xdr:sp>
      <xdr:sp macro="" textlink="">
        <xdr:nvSpPr>
          <xdr:cNvPr id="6" name="Flowchart: Predefined Process 5"/>
          <xdr:cNvSpPr/>
        </xdr:nvSpPr>
        <xdr:spPr>
          <a:xfrm>
            <a:off x="1540261" y="15539333"/>
            <a:ext cx="1580771" cy="930909"/>
          </a:xfrm>
          <a:prstGeom prst="flowChartPredefinedProcess">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171450" indent="-171450">
              <a:buFont typeface="Arial" panose="020B0604020202020204" pitchFamily="34" charset="0"/>
              <a:buChar char="•"/>
            </a:pPr>
            <a:r>
              <a:rPr lang="en-US" sz="900">
                <a:solidFill>
                  <a:schemeClr val="tx1"/>
                </a:solidFill>
              </a:rPr>
              <a:t>Composition</a:t>
            </a:r>
          </a:p>
          <a:p>
            <a:pPr marL="171450" indent="-171450">
              <a:buFont typeface="Arial" panose="020B0604020202020204" pitchFamily="34" charset="0"/>
              <a:buChar char="•"/>
            </a:pPr>
            <a:r>
              <a:rPr lang="en-US" sz="900">
                <a:solidFill>
                  <a:schemeClr val="tx1"/>
                </a:solidFill>
              </a:rPr>
              <a:t>Condition</a:t>
            </a:r>
          </a:p>
          <a:p>
            <a:pPr marL="171450" indent="-171450">
              <a:buFont typeface="Arial" panose="020B0604020202020204" pitchFamily="34" charset="0"/>
              <a:buChar char="•"/>
            </a:pPr>
            <a:r>
              <a:rPr lang="en-US" sz="900">
                <a:solidFill>
                  <a:schemeClr val="tx1"/>
                </a:solidFill>
              </a:rPr>
              <a:t>Properties</a:t>
            </a:r>
          </a:p>
          <a:p>
            <a:pPr marL="171450" indent="-171450">
              <a:buFont typeface="Arial" panose="020B0604020202020204" pitchFamily="34" charset="0"/>
              <a:buChar char="•"/>
            </a:pPr>
            <a:r>
              <a:rPr lang="en-US" sz="900">
                <a:solidFill>
                  <a:schemeClr val="tx1"/>
                </a:solidFill>
              </a:rPr>
              <a:t>Quality</a:t>
            </a:r>
          </a:p>
          <a:p>
            <a:pPr marL="171450" indent="-171450">
              <a:buFont typeface="Arial" panose="020B0604020202020204" pitchFamily="34" charset="0"/>
              <a:buChar char="•"/>
            </a:pPr>
            <a:r>
              <a:rPr lang="en-US" sz="900">
                <a:solidFill>
                  <a:schemeClr val="tx1"/>
                </a:solidFill>
              </a:rPr>
              <a:t>Tolerances</a:t>
            </a:r>
          </a:p>
          <a:p>
            <a:pPr marL="171450" indent="-171450">
              <a:buFont typeface="Arial" panose="020B0604020202020204" pitchFamily="34" charset="0"/>
              <a:buChar char="•"/>
            </a:pPr>
            <a:r>
              <a:rPr lang="en-US" sz="900">
                <a:solidFill>
                  <a:schemeClr val="tx1"/>
                </a:solidFill>
              </a:rPr>
              <a:t>Acceptance Tests</a:t>
            </a:r>
          </a:p>
        </xdr:txBody>
      </xdr:sp>
      <xdr:sp macro="" textlink="">
        <xdr:nvSpPr>
          <xdr:cNvPr id="7" name="Flowchart: Decision 6"/>
          <xdr:cNvSpPr/>
        </xdr:nvSpPr>
        <xdr:spPr>
          <a:xfrm>
            <a:off x="3421490" y="13383803"/>
            <a:ext cx="1761226" cy="1035527"/>
          </a:xfrm>
          <a:prstGeom prst="flowChartDecision">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Technical Requirements Acceptable?</a:t>
            </a:r>
          </a:p>
        </xdr:txBody>
      </xdr:sp>
      <xdr:sp macro="" textlink="">
        <xdr:nvSpPr>
          <xdr:cNvPr id="8" name="TextBox 9"/>
          <xdr:cNvSpPr txBox="1"/>
        </xdr:nvSpPr>
        <xdr:spPr>
          <a:xfrm>
            <a:off x="1763504" y="15264586"/>
            <a:ext cx="563516" cy="194794"/>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Inputs</a:t>
            </a:r>
          </a:p>
        </xdr:txBody>
      </xdr:sp>
      <xdr:sp macro="" textlink="">
        <xdr:nvSpPr>
          <xdr:cNvPr id="9" name="TextBox 10"/>
          <xdr:cNvSpPr txBox="1"/>
        </xdr:nvSpPr>
        <xdr:spPr>
          <a:xfrm>
            <a:off x="5071036" y="14069804"/>
            <a:ext cx="383120" cy="229720"/>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Yes</a:t>
            </a:r>
          </a:p>
        </xdr:txBody>
      </xdr:sp>
      <xdr:sp macro="" textlink="">
        <xdr:nvSpPr>
          <xdr:cNvPr id="10" name="TextBox 11"/>
          <xdr:cNvSpPr txBox="1"/>
        </xdr:nvSpPr>
        <xdr:spPr>
          <a:xfrm>
            <a:off x="3841430" y="14481311"/>
            <a:ext cx="402513" cy="229720"/>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No</a:t>
            </a:r>
          </a:p>
        </xdr:txBody>
      </xdr:sp>
      <xdr:sp macro="" textlink="">
        <xdr:nvSpPr>
          <xdr:cNvPr id="11" name="Flowchart: Delay 10"/>
          <xdr:cNvSpPr/>
        </xdr:nvSpPr>
        <xdr:spPr>
          <a:xfrm>
            <a:off x="3865250" y="14816332"/>
            <a:ext cx="870499" cy="763287"/>
          </a:xfrm>
          <a:prstGeom prst="flowChartDelay">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Retest</a:t>
            </a:r>
            <a:br>
              <a:rPr lang="en-US" sz="900">
                <a:solidFill>
                  <a:schemeClr val="tx1"/>
                </a:solidFill>
              </a:rPr>
            </a:br>
            <a:r>
              <a:rPr lang="en-US" sz="900">
                <a:solidFill>
                  <a:schemeClr val="tx1"/>
                </a:solidFill>
              </a:rPr>
              <a:t>or</a:t>
            </a:r>
            <a:br>
              <a:rPr lang="en-US" sz="900">
                <a:solidFill>
                  <a:schemeClr val="tx1"/>
                </a:solidFill>
              </a:rPr>
            </a:br>
            <a:r>
              <a:rPr lang="en-US" sz="900">
                <a:solidFill>
                  <a:schemeClr val="tx1"/>
                </a:solidFill>
              </a:rPr>
              <a:t>Re-procure</a:t>
            </a:r>
          </a:p>
        </xdr:txBody>
      </xdr:sp>
      <xdr:sp macro="" textlink="">
        <xdr:nvSpPr>
          <xdr:cNvPr id="12" name="Flowchart: Document 11"/>
          <xdr:cNvSpPr/>
        </xdr:nvSpPr>
        <xdr:spPr>
          <a:xfrm>
            <a:off x="7376066" y="14645870"/>
            <a:ext cx="1207328" cy="686959"/>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RRMTR becomes Quality Record for Retention</a:t>
            </a:r>
          </a:p>
        </xdr:txBody>
      </xdr:sp>
      <xdr:sp macro="" textlink="">
        <xdr:nvSpPr>
          <xdr:cNvPr id="13" name="Parallelogram 12"/>
          <xdr:cNvSpPr/>
        </xdr:nvSpPr>
        <xdr:spPr>
          <a:xfrm>
            <a:off x="7390395" y="13558087"/>
            <a:ext cx="1331070" cy="686959"/>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Complete  RRMTR Form </a:t>
            </a:r>
          </a:p>
        </xdr:txBody>
      </xdr:sp>
      <xdr:cxnSp macro="">
        <xdr:nvCxnSpPr>
          <xdr:cNvPr id="14" name="Straight Arrow Connector 13"/>
          <xdr:cNvCxnSpPr/>
        </xdr:nvCxnSpPr>
        <xdr:spPr>
          <a:xfrm>
            <a:off x="1025947" y="13900388"/>
            <a:ext cx="726807"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 name="Straight Arrow Connector 14"/>
          <xdr:cNvCxnSpPr>
            <a:stCxn id="7" idx="2"/>
            <a:endCxn id="11" idx="0"/>
          </xdr:cNvCxnSpPr>
        </xdr:nvCxnSpPr>
        <xdr:spPr>
          <a:xfrm flipH="1">
            <a:off x="4300500" y="14419330"/>
            <a:ext cx="1603" cy="39700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6" name="Straight Arrow Connector 15"/>
          <xdr:cNvCxnSpPr>
            <a:stCxn id="7" idx="3"/>
            <a:endCxn id="19" idx="1"/>
          </xdr:cNvCxnSpPr>
        </xdr:nvCxnSpPr>
        <xdr:spPr>
          <a:xfrm>
            <a:off x="5182716" y="13901567"/>
            <a:ext cx="530903" cy="145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 name="Straight Arrow Connector 16"/>
          <xdr:cNvCxnSpPr>
            <a:stCxn id="22" idx="2"/>
            <a:endCxn id="5" idx="0"/>
          </xdr:cNvCxnSpPr>
        </xdr:nvCxnSpPr>
        <xdr:spPr>
          <a:xfrm>
            <a:off x="2330647" y="14199630"/>
            <a:ext cx="0" cy="30290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8" name="Elbow Connector 17"/>
          <xdr:cNvCxnSpPr>
            <a:stCxn id="5" idx="2"/>
            <a:endCxn id="7" idx="1"/>
          </xdr:cNvCxnSpPr>
        </xdr:nvCxnSpPr>
        <xdr:spPr>
          <a:xfrm flipV="1">
            <a:off x="2885355" y="13901567"/>
            <a:ext cx="536135" cy="944448"/>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9" name="Flowchart: Document 18"/>
          <xdr:cNvSpPr/>
        </xdr:nvSpPr>
        <xdr:spPr>
          <a:xfrm>
            <a:off x="5713619" y="13533441"/>
            <a:ext cx="1126825" cy="739164"/>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endParaRPr lang="en-US" sz="900">
              <a:solidFill>
                <a:schemeClr val="tx1"/>
              </a:solidFill>
            </a:endParaRPr>
          </a:p>
          <a:p>
            <a:pPr algn="ctr"/>
            <a:r>
              <a:rPr lang="en-US" sz="900">
                <a:solidFill>
                  <a:schemeClr val="tx1"/>
                </a:solidFill>
              </a:rPr>
              <a:t>Raw Material  C of C </a:t>
            </a:r>
            <a:r>
              <a:rPr lang="en-US" sz="900" baseline="0">
                <a:solidFill>
                  <a:schemeClr val="tx1"/>
                </a:solidFill>
              </a:rPr>
              <a:t>Becomes  Quality Record for  Retention</a:t>
            </a:r>
            <a:endParaRPr lang="en-US" sz="900">
              <a:solidFill>
                <a:schemeClr val="tx1"/>
              </a:solidFill>
            </a:endParaRPr>
          </a:p>
        </xdr:txBody>
      </xdr:sp>
      <xdr:sp macro="" textlink="">
        <xdr:nvSpPr>
          <xdr:cNvPr id="20" name="Oval 19"/>
          <xdr:cNvSpPr/>
        </xdr:nvSpPr>
        <xdr:spPr>
          <a:xfrm>
            <a:off x="0" y="13354051"/>
            <a:ext cx="1232859" cy="1123950"/>
          </a:xfrm>
          <a:prstGeom prst="ellips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Document  Review of Raw Material Technical Requirements (RRMTR)</a:t>
            </a:r>
          </a:p>
        </xdr:txBody>
      </xdr:sp>
      <xdr:sp macro="" textlink="">
        <xdr:nvSpPr>
          <xdr:cNvPr id="21" name="Oval 20"/>
          <xdr:cNvSpPr/>
        </xdr:nvSpPr>
        <xdr:spPr>
          <a:xfrm>
            <a:off x="7377835" y="15733652"/>
            <a:ext cx="1222841" cy="1013834"/>
          </a:xfrm>
          <a:prstGeom prst="ellips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sz="900">
              <a:solidFill>
                <a:schemeClr val="tx1"/>
              </a:solidFill>
            </a:endParaRPr>
          </a:p>
          <a:p>
            <a:pPr algn="ctr"/>
            <a:r>
              <a:rPr lang="en-US" sz="900">
                <a:solidFill>
                  <a:schemeClr val="tx1"/>
                </a:solidFill>
              </a:rPr>
              <a:t>RRMTR</a:t>
            </a:r>
          </a:p>
          <a:p>
            <a:pPr algn="ctr"/>
            <a:r>
              <a:rPr lang="en-US" sz="900">
                <a:solidFill>
                  <a:schemeClr val="tx1"/>
                </a:solidFill>
              </a:rPr>
              <a:t>Complete</a:t>
            </a:r>
          </a:p>
        </xdr:txBody>
      </xdr:sp>
      <xdr:sp macro="" textlink="">
        <xdr:nvSpPr>
          <xdr:cNvPr id="22" name="Flowchart: Document 21"/>
          <xdr:cNvSpPr/>
        </xdr:nvSpPr>
        <xdr:spPr>
          <a:xfrm>
            <a:off x="1767234" y="13558087"/>
            <a:ext cx="1126825" cy="686959"/>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Raw Material Test Reports / Certificates  of Conformance</a:t>
            </a:r>
          </a:p>
        </xdr:txBody>
      </xdr:sp>
      <xdr:cxnSp macro="">
        <xdr:nvCxnSpPr>
          <xdr:cNvPr id="23" name="Straight Arrow Connector 22"/>
          <xdr:cNvCxnSpPr>
            <a:stCxn id="19" idx="3"/>
            <a:endCxn id="13" idx="5"/>
          </xdr:cNvCxnSpPr>
        </xdr:nvCxnSpPr>
        <xdr:spPr>
          <a:xfrm flipV="1">
            <a:off x="6840444" y="13901567"/>
            <a:ext cx="635767" cy="145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4" name="Straight Arrow Connector 23"/>
          <xdr:cNvCxnSpPr>
            <a:stCxn id="13" idx="3"/>
            <a:endCxn id="12" idx="0"/>
          </xdr:cNvCxnSpPr>
        </xdr:nvCxnSpPr>
        <xdr:spPr>
          <a:xfrm>
            <a:off x="7970060" y="14245046"/>
            <a:ext cx="9670" cy="40082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88-tqo/MCL/40.%20%20RL10%20MAterials%20and%20PRocesses%20Master/08-26-14%20Final%20Raw%20Material%20Master%20Cert%20Shts/process%20material%20smart%20she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Hide"/>
    </sheetNames>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Q102"/>
  <sheetViews>
    <sheetView tabSelected="1" showWhiteSpace="0" view="pageBreakPreview" zoomScaleNormal="130" zoomScaleSheetLayoutView="100" workbookViewId="0">
      <selection activeCell="E6" sqref="E6:G6"/>
    </sheetView>
  </sheetViews>
  <sheetFormatPr defaultColWidth="8.90625" defaultRowHeight="13.2" x14ac:dyDescent="0.25"/>
  <cols>
    <col min="1" max="1" width="8.81640625" style="1" customWidth="1"/>
    <col min="2" max="2" width="7.54296875" style="1" customWidth="1"/>
    <col min="3" max="3" width="8.90625" style="1"/>
    <col min="4" max="4" width="12.1796875" style="1" customWidth="1"/>
    <col min="5" max="7" width="9.81640625" style="1" customWidth="1"/>
    <col min="8" max="8" width="8.90625" style="1" customWidth="1"/>
    <col min="9" max="9" width="11.36328125" style="1" bestFit="1" customWidth="1"/>
    <col min="10" max="10" width="8.90625" style="1"/>
    <col min="11" max="11" width="6.54296875" style="1" customWidth="1"/>
    <col min="12" max="12" width="8.81640625" style="1" customWidth="1"/>
    <col min="13" max="16384" width="8.90625" style="1"/>
  </cols>
  <sheetData>
    <row r="1" spans="1:17" ht="25.8" thickTop="1" thickBot="1" x14ac:dyDescent="0.45">
      <c r="A1" s="79" t="s">
        <v>0</v>
      </c>
      <c r="B1" s="80"/>
      <c r="C1" s="80"/>
      <c r="D1" s="80"/>
      <c r="E1" s="80"/>
      <c r="F1" s="80"/>
      <c r="G1" s="80"/>
      <c r="H1" s="80"/>
      <c r="I1" s="80"/>
      <c r="J1" s="80"/>
      <c r="K1" s="80"/>
      <c r="L1" s="81"/>
    </row>
    <row r="2" spans="1:17" ht="13.8" thickTop="1" x14ac:dyDescent="0.25">
      <c r="A2" s="2"/>
      <c r="B2" s="3"/>
      <c r="C2" s="3"/>
      <c r="D2" s="3"/>
      <c r="E2" s="3"/>
      <c r="F2" s="3"/>
      <c r="G2" s="3"/>
      <c r="H2" s="3"/>
      <c r="I2" s="3"/>
      <c r="J2" s="3"/>
      <c r="K2" s="3"/>
      <c r="L2" s="4"/>
    </row>
    <row r="3" spans="1:17" ht="15" x14ac:dyDescent="0.25">
      <c r="A3" s="5"/>
      <c r="B3" s="6" t="s">
        <v>1</v>
      </c>
      <c r="C3" s="82" t="s">
        <v>61</v>
      </c>
      <c r="D3" s="83"/>
      <c r="E3" s="6"/>
      <c r="F3" s="6"/>
      <c r="G3" s="6"/>
      <c r="H3" s="6"/>
      <c r="I3" s="6"/>
      <c r="J3" s="6"/>
      <c r="K3" s="6"/>
      <c r="L3" s="7"/>
    </row>
    <row r="4" spans="1:17" ht="30" customHeight="1" x14ac:dyDescent="0.25">
      <c r="A4" s="5"/>
      <c r="B4" s="8" t="s">
        <v>2</v>
      </c>
      <c r="C4" s="84" t="s">
        <v>62</v>
      </c>
      <c r="D4" s="85"/>
      <c r="E4" s="85"/>
      <c r="F4" s="85"/>
      <c r="G4" s="85"/>
      <c r="H4" s="85"/>
      <c r="I4" s="86"/>
      <c r="J4" s="6"/>
      <c r="K4" s="6"/>
      <c r="L4" s="7"/>
    </row>
    <row r="5" spans="1:17" x14ac:dyDescent="0.25">
      <c r="A5" s="5"/>
      <c r="B5" s="6"/>
      <c r="C5" s="6"/>
      <c r="D5" s="6"/>
      <c r="E5" s="6"/>
      <c r="F5" s="6"/>
      <c r="G5" s="6"/>
      <c r="H5" s="6"/>
      <c r="I5" s="6"/>
      <c r="J5" s="6"/>
      <c r="K5" s="6"/>
      <c r="L5" s="7"/>
    </row>
    <row r="6" spans="1:17" ht="23.25" customHeight="1" x14ac:dyDescent="0.25">
      <c r="A6" s="5"/>
      <c r="B6" s="74" t="s">
        <v>3</v>
      </c>
      <c r="C6" s="75"/>
      <c r="D6" s="76"/>
      <c r="E6" s="77"/>
      <c r="F6" s="87"/>
      <c r="G6" s="78"/>
      <c r="H6" s="6"/>
      <c r="I6" s="6"/>
      <c r="J6" s="6"/>
      <c r="K6" s="6"/>
      <c r="L6" s="7"/>
    </row>
    <row r="7" spans="1:17" x14ac:dyDescent="0.25">
      <c r="A7" s="5"/>
      <c r="B7" s="6"/>
      <c r="C7" s="6"/>
      <c r="D7" s="6"/>
      <c r="E7" s="6"/>
      <c r="F7" s="6"/>
      <c r="G7" s="6"/>
      <c r="H7" s="6"/>
      <c r="I7" s="6"/>
      <c r="J7" s="6"/>
      <c r="K7" s="6"/>
      <c r="L7" s="7"/>
    </row>
    <row r="8" spans="1:17" ht="23.25" customHeight="1" x14ac:dyDescent="0.25">
      <c r="A8" s="5"/>
      <c r="B8" s="74" t="s">
        <v>4</v>
      </c>
      <c r="C8" s="75"/>
      <c r="D8" s="76"/>
      <c r="E8" s="77"/>
      <c r="F8" s="78"/>
      <c r="G8" s="9" t="s">
        <v>5</v>
      </c>
      <c r="H8" s="10"/>
      <c r="I8" s="6"/>
      <c r="J8" s="6"/>
      <c r="K8" s="6"/>
      <c r="L8" s="7"/>
    </row>
    <row r="9" spans="1:17" x14ac:dyDescent="0.25">
      <c r="A9" s="5"/>
      <c r="B9" s="6"/>
      <c r="C9" s="6"/>
      <c r="D9" s="6"/>
      <c r="E9" s="6"/>
      <c r="F9" s="6"/>
      <c r="G9" s="6"/>
      <c r="H9" s="6"/>
      <c r="I9" s="6"/>
      <c r="J9" s="6"/>
      <c r="K9" s="6"/>
      <c r="L9" s="7"/>
    </row>
    <row r="10" spans="1:17" ht="23.25" customHeight="1" x14ac:dyDescent="0.25">
      <c r="A10" s="5"/>
      <c r="B10" s="74" t="s">
        <v>6</v>
      </c>
      <c r="C10" s="75"/>
      <c r="D10" s="76"/>
      <c r="E10" s="90"/>
      <c r="F10" s="91"/>
      <c r="G10" s="11"/>
      <c r="H10" s="6"/>
      <c r="I10" s="6"/>
      <c r="J10" s="6"/>
      <c r="K10" s="6"/>
      <c r="L10" s="7"/>
    </row>
    <row r="11" spans="1:17" ht="13.8" thickBot="1" x14ac:dyDescent="0.3">
      <c r="A11" s="5"/>
      <c r="B11" s="6"/>
      <c r="C11" s="6"/>
      <c r="D11" s="6"/>
      <c r="E11" s="6"/>
      <c r="F11" s="6"/>
      <c r="G11" s="6"/>
      <c r="H11" s="6"/>
      <c r="I11" s="6"/>
      <c r="J11" s="6"/>
      <c r="K11" s="6"/>
      <c r="L11" s="7"/>
    </row>
    <row r="12" spans="1:17" x14ac:dyDescent="0.25">
      <c r="A12" s="5"/>
      <c r="B12" s="12" t="s">
        <v>7</v>
      </c>
      <c r="C12" s="13"/>
      <c r="D12" s="13"/>
      <c r="E12" s="13"/>
      <c r="F12" s="13"/>
      <c r="G12" s="13"/>
      <c r="H12" s="13"/>
      <c r="I12" s="13"/>
      <c r="J12" s="13"/>
      <c r="K12" s="14"/>
      <c r="L12" s="7"/>
    </row>
    <row r="13" spans="1:17" x14ac:dyDescent="0.25">
      <c r="A13" s="5"/>
      <c r="B13" s="15"/>
      <c r="C13" s="6"/>
      <c r="D13" s="6"/>
      <c r="E13" s="6"/>
      <c r="F13" s="6"/>
      <c r="G13" s="6"/>
      <c r="H13" s="6"/>
      <c r="I13" s="6"/>
      <c r="J13" s="6"/>
      <c r="K13" s="16"/>
      <c r="L13" s="7"/>
    </row>
    <row r="14" spans="1:17" ht="17.25" customHeight="1" x14ac:dyDescent="0.25">
      <c r="A14" s="5"/>
      <c r="B14" s="15"/>
      <c r="C14" s="17" t="s">
        <v>8</v>
      </c>
      <c r="D14" s="18"/>
      <c r="E14" s="18"/>
      <c r="F14" s="18"/>
      <c r="G14" s="18"/>
      <c r="H14" s="18"/>
      <c r="I14" s="6"/>
      <c r="J14" s="6"/>
      <c r="K14" s="16"/>
      <c r="L14" s="19"/>
      <c r="M14" s="20"/>
      <c r="N14" s="6"/>
      <c r="O14" s="21"/>
      <c r="P14" s="20"/>
      <c r="Q14" s="6"/>
    </row>
    <row r="15" spans="1:17" ht="12.75" customHeight="1" x14ac:dyDescent="0.25">
      <c r="A15" s="5"/>
      <c r="B15" s="15"/>
      <c r="C15" s="22"/>
      <c r="D15" s="50" t="s">
        <v>9</v>
      </c>
      <c r="E15" s="23" t="s">
        <v>10</v>
      </c>
      <c r="F15" s="23" t="s">
        <v>11</v>
      </c>
      <c r="G15" s="23" t="s">
        <v>12</v>
      </c>
      <c r="H15" s="23" t="s">
        <v>13</v>
      </c>
      <c r="K15" s="16"/>
      <c r="L15" s="7"/>
      <c r="M15" s="6"/>
      <c r="N15" s="6"/>
      <c r="O15" s="6"/>
      <c r="P15" s="6"/>
      <c r="Q15" s="6"/>
    </row>
    <row r="16" spans="1:17" ht="12.75" customHeight="1" x14ac:dyDescent="0.25">
      <c r="A16" s="5"/>
      <c r="B16" s="15"/>
      <c r="C16" s="17"/>
      <c r="D16" s="25" t="s">
        <v>50</v>
      </c>
      <c r="E16" s="64">
        <v>0.4</v>
      </c>
      <c r="F16" s="69"/>
      <c r="G16" s="65">
        <v>0.8</v>
      </c>
      <c r="H16" s="51" t="str">
        <f>IF((AND(F16&gt;=0.4,F16&lt;=0.8)),"YES","NO")</f>
        <v>NO</v>
      </c>
      <c r="K16" s="16"/>
      <c r="L16" s="7"/>
      <c r="M16" s="6"/>
      <c r="N16" s="6"/>
      <c r="O16" s="6"/>
      <c r="P16" s="6"/>
      <c r="Q16" s="6"/>
    </row>
    <row r="17" spans="1:17" ht="12.75" customHeight="1" x14ac:dyDescent="0.25">
      <c r="A17" s="5"/>
      <c r="B17" s="15"/>
      <c r="C17" s="22"/>
      <c r="D17" s="52" t="s">
        <v>51</v>
      </c>
      <c r="E17" s="68">
        <v>0</v>
      </c>
      <c r="F17" s="70"/>
      <c r="G17" s="67">
        <v>0.7</v>
      </c>
      <c r="H17" s="51" t="str">
        <f>IF((AND(F17&gt;=0,F17&lt;=0.7)),"YES","NO")</f>
        <v>YES</v>
      </c>
      <c r="K17" s="16"/>
      <c r="L17" s="7"/>
      <c r="M17" s="6"/>
      <c r="N17" s="6"/>
      <c r="O17" s="6"/>
      <c r="P17" s="6"/>
      <c r="Q17" s="6"/>
    </row>
    <row r="18" spans="1:17" ht="12.75" customHeight="1" x14ac:dyDescent="0.25">
      <c r="A18" s="5"/>
      <c r="B18" s="15"/>
      <c r="C18" s="22"/>
      <c r="D18" s="25" t="s">
        <v>14</v>
      </c>
      <c r="E18" s="64">
        <v>0.15</v>
      </c>
      <c r="F18" s="71"/>
      <c r="G18" s="64">
        <v>0.4</v>
      </c>
      <c r="H18" s="51" t="str">
        <f>IF((AND(F18&gt;=0.15,F18&lt;=0.4)),"YES","NO")</f>
        <v>NO</v>
      </c>
      <c r="K18" s="16"/>
      <c r="L18" s="7"/>
      <c r="M18" s="6"/>
      <c r="N18" s="6"/>
      <c r="O18" s="6"/>
      <c r="P18" s="6"/>
      <c r="Q18" s="6"/>
    </row>
    <row r="19" spans="1:17" ht="12.75" customHeight="1" x14ac:dyDescent="0.25">
      <c r="A19" s="5"/>
      <c r="B19" s="15"/>
      <c r="C19" s="22"/>
      <c r="D19" s="25" t="s">
        <v>52</v>
      </c>
      <c r="E19" s="73">
        <v>0</v>
      </c>
      <c r="F19" s="69"/>
      <c r="G19" s="64">
        <v>0.15</v>
      </c>
      <c r="H19" s="53" t="str">
        <f>IF((AND(F19&gt;=0,F19&lt;=0.15)),"YES","NO")</f>
        <v>YES</v>
      </c>
      <c r="K19" s="16"/>
      <c r="L19" s="7"/>
      <c r="M19" s="6"/>
      <c r="N19" s="6"/>
      <c r="O19" s="6"/>
      <c r="P19" s="6"/>
      <c r="Q19" s="6"/>
    </row>
    <row r="20" spans="1:17" ht="12.75" customHeight="1" x14ac:dyDescent="0.25">
      <c r="A20" s="5"/>
      <c r="B20" s="15"/>
      <c r="C20" s="22"/>
      <c r="D20" s="52" t="s">
        <v>53</v>
      </c>
      <c r="E20" s="67">
        <v>0.8</v>
      </c>
      <c r="F20" s="70"/>
      <c r="G20" s="67">
        <v>1.2</v>
      </c>
      <c r="H20" s="53" t="str">
        <f>IF((AND(F20&gt;=0.8,F20&lt;=1.2)),"YES","NO")</f>
        <v>NO</v>
      </c>
      <c r="K20" s="16"/>
      <c r="L20" s="7"/>
      <c r="M20" s="6"/>
      <c r="N20" s="6"/>
      <c r="O20" s="6"/>
      <c r="P20" s="6"/>
      <c r="Q20" s="6"/>
    </row>
    <row r="21" spans="1:17" ht="12.75" customHeight="1" x14ac:dyDescent="0.25">
      <c r="A21" s="5"/>
      <c r="B21" s="15"/>
      <c r="C21" s="22"/>
      <c r="D21" s="52" t="s">
        <v>54</v>
      </c>
      <c r="E21" s="66">
        <v>0.04</v>
      </c>
      <c r="F21" s="70"/>
      <c r="G21" s="66">
        <v>0.35</v>
      </c>
      <c r="H21" s="53" t="str">
        <f>IF((AND(F21&gt;=0.04,F21&lt;=0.35)),"YES","NO")</f>
        <v>NO</v>
      </c>
      <c r="K21" s="16"/>
      <c r="L21" s="7"/>
      <c r="M21" s="6"/>
      <c r="N21" s="6"/>
      <c r="O21" s="6"/>
      <c r="P21" s="6"/>
      <c r="Q21" s="6"/>
    </row>
    <row r="22" spans="1:17" ht="12.75" customHeight="1" x14ac:dyDescent="0.25">
      <c r="A22" s="5"/>
      <c r="B22" s="15"/>
      <c r="C22" s="22"/>
      <c r="D22" s="52" t="s">
        <v>55</v>
      </c>
      <c r="E22" s="68">
        <v>0</v>
      </c>
      <c r="F22" s="70"/>
      <c r="G22" s="66">
        <v>0.25</v>
      </c>
      <c r="H22" s="51" t="str">
        <f>IF((AND(F22&gt;=0,F22&lt;=0.25)),"YES","NO")</f>
        <v>YES</v>
      </c>
      <c r="K22" s="16"/>
      <c r="L22" s="7"/>
      <c r="M22" s="6"/>
      <c r="N22" s="6"/>
      <c r="O22" s="6"/>
      <c r="P22" s="6"/>
      <c r="Q22" s="6"/>
    </row>
    <row r="23" spans="1:17" ht="24.75" customHeight="1" x14ac:dyDescent="0.25">
      <c r="A23" s="5"/>
      <c r="B23" s="15"/>
      <c r="C23" s="22"/>
      <c r="D23" s="25" t="s">
        <v>56</v>
      </c>
      <c r="E23" s="73">
        <v>0</v>
      </c>
      <c r="F23" s="71"/>
      <c r="G23" s="64">
        <v>0.15</v>
      </c>
      <c r="H23" s="51" t="str">
        <f>IF((AND(F23&gt;=0,F23&lt;=0.15)),"YES","NO")</f>
        <v>YES</v>
      </c>
      <c r="K23" s="16"/>
      <c r="L23" s="7"/>
      <c r="M23" s="6"/>
      <c r="N23" s="6"/>
      <c r="O23" s="6"/>
      <c r="P23" s="6"/>
    </row>
    <row r="24" spans="1:17" ht="27" customHeight="1" x14ac:dyDescent="0.25">
      <c r="A24" s="5"/>
      <c r="B24" s="15"/>
      <c r="C24" s="54"/>
      <c r="D24" s="52" t="s">
        <v>67</v>
      </c>
      <c r="E24" s="68">
        <v>0</v>
      </c>
      <c r="F24" s="72"/>
      <c r="G24" s="66">
        <v>0.05</v>
      </c>
      <c r="H24" s="55"/>
      <c r="K24" s="16"/>
      <c r="L24" s="7"/>
      <c r="M24" s="6"/>
      <c r="N24" s="6"/>
      <c r="O24" s="6"/>
      <c r="P24" s="6"/>
    </row>
    <row r="25" spans="1:17" ht="26.25" customHeight="1" x14ac:dyDescent="0.25">
      <c r="A25" s="5"/>
      <c r="B25" s="15"/>
      <c r="C25" s="17"/>
      <c r="D25" s="56" t="s">
        <v>57</v>
      </c>
      <c r="E25" s="73">
        <v>0</v>
      </c>
      <c r="F25" s="69"/>
      <c r="G25" s="64">
        <v>0.15</v>
      </c>
      <c r="H25" s="51" t="str">
        <f>IF((AND(F25&gt;=0,F25&lt;=0.15)),"YES","NO")</f>
        <v>YES</v>
      </c>
      <c r="K25" s="16"/>
      <c r="L25" s="7"/>
      <c r="M25" s="6"/>
      <c r="N25" s="6"/>
      <c r="O25" s="6"/>
      <c r="P25" s="6"/>
    </row>
    <row r="26" spans="1:17" ht="12.75" customHeight="1" x14ac:dyDescent="0.25">
      <c r="A26" s="5"/>
      <c r="B26" s="15"/>
      <c r="C26" s="18"/>
      <c r="D26" s="57" t="s">
        <v>58</v>
      </c>
      <c r="E26" s="66" t="s">
        <v>59</v>
      </c>
      <c r="F26" s="66">
        <f>100-(SUM(F16:F23)+F25)</f>
        <v>100</v>
      </c>
      <c r="G26" s="72"/>
      <c r="H26" s="24"/>
      <c r="K26" s="16"/>
      <c r="L26" s="7"/>
      <c r="M26" s="6"/>
      <c r="N26" s="6"/>
      <c r="O26" s="6"/>
      <c r="P26" s="6"/>
    </row>
    <row r="27" spans="1:17" ht="12.75" customHeight="1" x14ac:dyDescent="0.25">
      <c r="A27" s="5"/>
      <c r="B27" s="15"/>
      <c r="C27" s="18"/>
      <c r="D27" s="58"/>
      <c r="E27" s="59"/>
      <c r="F27" s="60"/>
      <c r="G27" s="61"/>
      <c r="H27" s="61"/>
      <c r="K27" s="16"/>
      <c r="L27" s="7"/>
      <c r="M27" s="6"/>
      <c r="N27" s="6"/>
      <c r="O27" s="6"/>
      <c r="P27" s="6"/>
    </row>
    <row r="28" spans="1:17" ht="12.75" customHeight="1" x14ac:dyDescent="0.25">
      <c r="A28" s="5"/>
      <c r="B28" s="15"/>
      <c r="C28" s="18"/>
      <c r="D28" s="62"/>
      <c r="E28" s="28"/>
      <c r="F28" s="26"/>
      <c r="G28" s="27"/>
      <c r="H28" s="27"/>
      <c r="I28" s="63"/>
      <c r="J28" s="63"/>
      <c r="K28" s="16"/>
      <c r="L28" s="7"/>
      <c r="M28" s="6"/>
      <c r="N28" s="6"/>
      <c r="O28" s="6"/>
      <c r="P28" s="6"/>
    </row>
    <row r="29" spans="1:17" x14ac:dyDescent="0.25">
      <c r="A29" s="5"/>
      <c r="B29" s="15"/>
      <c r="C29" s="92" t="s">
        <v>15</v>
      </c>
      <c r="D29" s="83"/>
      <c r="E29" s="95" t="s">
        <v>63</v>
      </c>
      <c r="F29" s="96"/>
      <c r="G29" s="96"/>
      <c r="H29" s="96"/>
      <c r="I29" s="96"/>
      <c r="J29" s="97"/>
      <c r="K29" s="16"/>
      <c r="L29" s="7"/>
      <c r="M29" s="6"/>
      <c r="N29" s="6"/>
      <c r="O29" s="6"/>
      <c r="P29" s="6"/>
    </row>
    <row r="30" spans="1:17" x14ac:dyDescent="0.25">
      <c r="A30" s="5"/>
      <c r="B30" s="15"/>
      <c r="C30" s="93"/>
      <c r="D30" s="94"/>
      <c r="E30" s="98"/>
      <c r="F30" s="99"/>
      <c r="G30" s="99"/>
      <c r="H30" s="99"/>
      <c r="I30" s="99"/>
      <c r="J30" s="100"/>
      <c r="K30" s="16"/>
      <c r="L30" s="7"/>
      <c r="M30" s="6"/>
      <c r="N30" s="6"/>
      <c r="O30" s="6"/>
      <c r="P30" s="6"/>
    </row>
    <row r="31" spans="1:17" x14ac:dyDescent="0.25">
      <c r="A31" s="5"/>
      <c r="B31" s="15"/>
      <c r="D31" s="6"/>
      <c r="E31" s="6"/>
      <c r="F31" s="6"/>
      <c r="G31" s="6"/>
      <c r="H31" s="6"/>
      <c r="I31" s="6"/>
      <c r="K31" s="16"/>
      <c r="L31" s="7"/>
      <c r="M31" s="6"/>
      <c r="N31" s="6"/>
      <c r="O31" s="6"/>
      <c r="P31" s="6"/>
    </row>
    <row r="32" spans="1:17" ht="13.5" customHeight="1" x14ac:dyDescent="0.25">
      <c r="A32" s="5"/>
      <c r="B32" s="15"/>
      <c r="C32" s="82" t="s">
        <v>16</v>
      </c>
      <c r="D32" s="101"/>
      <c r="E32" s="83"/>
      <c r="F32" s="29" t="s">
        <v>13</v>
      </c>
      <c r="H32" s="17"/>
      <c r="I32" s="18"/>
      <c r="K32" s="16"/>
      <c r="L32" s="30"/>
      <c r="M32" s="6"/>
      <c r="N32" s="31"/>
      <c r="O32" s="6"/>
      <c r="P32" s="6"/>
    </row>
    <row r="33" spans="1:17" ht="19.5" customHeight="1" x14ac:dyDescent="0.25">
      <c r="A33" s="5"/>
      <c r="B33" s="15"/>
      <c r="C33" s="93"/>
      <c r="D33" s="102"/>
      <c r="E33" s="94"/>
      <c r="F33" s="32"/>
      <c r="H33" s="17"/>
      <c r="I33" s="6"/>
      <c r="K33" s="16"/>
      <c r="L33" s="30"/>
      <c r="M33" s="6"/>
      <c r="N33" s="31"/>
      <c r="O33" s="6"/>
      <c r="P33" s="6"/>
    </row>
    <row r="34" spans="1:17" x14ac:dyDescent="0.25">
      <c r="A34" s="5"/>
      <c r="B34" s="15"/>
      <c r="D34" s="6"/>
      <c r="H34" s="17"/>
      <c r="I34" s="6"/>
      <c r="K34" s="16"/>
      <c r="L34" s="30"/>
      <c r="M34" s="6"/>
      <c r="N34" s="31"/>
      <c r="O34" s="6"/>
      <c r="P34" s="6"/>
    </row>
    <row r="35" spans="1:17" ht="15" x14ac:dyDescent="0.25">
      <c r="A35" s="5"/>
      <c r="B35" s="15"/>
      <c r="C35" s="82" t="s">
        <v>17</v>
      </c>
      <c r="D35" s="101"/>
      <c r="E35" s="83"/>
      <c r="F35" s="103"/>
      <c r="G35" s="104"/>
      <c r="H35" s="104"/>
      <c r="I35" s="104"/>
      <c r="J35" s="105"/>
      <c r="K35" s="33"/>
      <c r="L35" s="30"/>
      <c r="M35" s="6"/>
      <c r="N35" s="31"/>
      <c r="O35" s="6"/>
      <c r="P35" s="6"/>
    </row>
    <row r="36" spans="1:17" ht="15" x14ac:dyDescent="0.25">
      <c r="A36" s="5"/>
      <c r="B36" s="15"/>
      <c r="C36" s="93"/>
      <c r="D36" s="102"/>
      <c r="E36" s="94"/>
      <c r="F36" s="106"/>
      <c r="G36" s="107"/>
      <c r="H36" s="107"/>
      <c r="I36" s="107"/>
      <c r="J36" s="108"/>
      <c r="K36" s="33"/>
      <c r="L36" s="7"/>
      <c r="M36" s="6"/>
      <c r="N36" s="6"/>
      <c r="O36" s="6"/>
      <c r="P36" s="6"/>
      <c r="Q36" s="6"/>
    </row>
    <row r="37" spans="1:17" ht="24.75" customHeight="1" x14ac:dyDescent="0.25">
      <c r="A37" s="5"/>
      <c r="B37" s="15"/>
      <c r="E37" s="9"/>
      <c r="F37" s="109" t="s">
        <v>64</v>
      </c>
      <c r="G37" s="110"/>
      <c r="H37" s="110"/>
      <c r="I37" s="111"/>
      <c r="J37" s="34"/>
      <c r="K37" s="16"/>
      <c r="L37" s="7"/>
    </row>
    <row r="38" spans="1:17" ht="24.75" customHeight="1" x14ac:dyDescent="0.25">
      <c r="A38" s="5"/>
      <c r="B38" s="15"/>
      <c r="D38" s="17"/>
      <c r="E38" s="9"/>
      <c r="F38" s="109" t="s">
        <v>18</v>
      </c>
      <c r="G38" s="110"/>
      <c r="H38" s="110"/>
      <c r="I38" s="111"/>
      <c r="J38" s="34"/>
      <c r="K38" s="35"/>
      <c r="L38" s="7"/>
    </row>
    <row r="39" spans="1:17" ht="13.8" thickBot="1" x14ac:dyDescent="0.3">
      <c r="A39" s="5"/>
      <c r="B39" s="36"/>
      <c r="C39" s="37"/>
      <c r="D39" s="6"/>
      <c r="E39" s="6"/>
      <c r="F39" s="6"/>
      <c r="G39" s="6"/>
      <c r="H39" s="6"/>
      <c r="I39" s="6"/>
      <c r="J39" s="37"/>
      <c r="K39" s="38"/>
      <c r="L39" s="7"/>
    </row>
    <row r="40" spans="1:17" x14ac:dyDescent="0.25">
      <c r="A40" s="5"/>
      <c r="B40" s="6"/>
      <c r="C40" s="17"/>
      <c r="D40" s="13"/>
      <c r="E40" s="13"/>
      <c r="F40" s="13"/>
      <c r="G40" s="13"/>
      <c r="H40" s="13"/>
      <c r="I40" s="13"/>
      <c r="J40" s="6"/>
      <c r="K40" s="6"/>
      <c r="L40" s="7"/>
    </row>
    <row r="41" spans="1:17" ht="13.8" thickBot="1" x14ac:dyDescent="0.3">
      <c r="A41" s="5"/>
      <c r="B41" s="6"/>
      <c r="C41" s="6"/>
      <c r="D41" s="6"/>
      <c r="E41" s="6"/>
      <c r="F41" s="6"/>
      <c r="G41" s="6"/>
      <c r="H41" s="6"/>
      <c r="I41" s="6"/>
      <c r="J41" s="6"/>
      <c r="K41" s="6"/>
      <c r="L41" s="7"/>
    </row>
    <row r="42" spans="1:17" x14ac:dyDescent="0.25">
      <c r="A42" s="5"/>
      <c r="B42" s="12" t="s">
        <v>19</v>
      </c>
      <c r="C42" s="13"/>
      <c r="D42" s="13"/>
      <c r="E42" s="13"/>
      <c r="F42" s="13"/>
      <c r="G42" s="13"/>
      <c r="H42" s="13"/>
      <c r="I42" s="13"/>
      <c r="J42" s="13"/>
      <c r="K42" s="14"/>
      <c r="L42" s="7"/>
    </row>
    <row r="43" spans="1:17" x14ac:dyDescent="0.25">
      <c r="A43" s="5"/>
      <c r="B43" s="15"/>
      <c r="C43" s="6"/>
      <c r="D43" s="6"/>
      <c r="E43" s="6"/>
      <c r="F43" s="6"/>
      <c r="G43" s="6"/>
      <c r="H43" s="6"/>
      <c r="I43" s="6"/>
      <c r="J43" s="6"/>
      <c r="K43" s="16"/>
      <c r="L43" s="7"/>
    </row>
    <row r="44" spans="1:17" ht="63.75" customHeight="1" x14ac:dyDescent="0.25">
      <c r="A44" s="5"/>
      <c r="B44" s="39"/>
      <c r="C44" s="112" t="s">
        <v>20</v>
      </c>
      <c r="D44" s="113"/>
      <c r="E44" s="113"/>
      <c r="F44" s="113"/>
      <c r="G44" s="113"/>
      <c r="H44" s="113"/>
      <c r="I44" s="113"/>
      <c r="J44" s="114"/>
      <c r="K44" s="16"/>
      <c r="L44" s="7"/>
    </row>
    <row r="45" spans="1:17" ht="23.25" customHeight="1" x14ac:dyDescent="0.25">
      <c r="A45" s="5"/>
      <c r="B45" s="15"/>
      <c r="C45" s="6"/>
      <c r="D45" s="6"/>
      <c r="E45" s="6"/>
      <c r="F45" s="6"/>
      <c r="G45" s="6"/>
      <c r="H45" s="6"/>
      <c r="I45" s="6"/>
      <c r="J45" s="6"/>
      <c r="K45" s="16"/>
      <c r="L45" s="7"/>
    </row>
    <row r="46" spans="1:17" ht="58.5" customHeight="1" x14ac:dyDescent="0.25">
      <c r="A46" s="5"/>
      <c r="B46" s="15"/>
      <c r="C46" s="115" t="s">
        <v>21</v>
      </c>
      <c r="D46" s="116"/>
      <c r="E46" s="116"/>
      <c r="F46" s="116"/>
      <c r="G46" s="116"/>
      <c r="H46" s="116"/>
      <c r="I46" s="116"/>
      <c r="J46" s="117"/>
      <c r="K46" s="40"/>
      <c r="L46" s="41"/>
      <c r="M46" s="17"/>
    </row>
    <row r="47" spans="1:17" ht="15" x14ac:dyDescent="0.25">
      <c r="A47" s="5"/>
      <c r="B47" s="15"/>
      <c r="C47" s="42"/>
      <c r="D47" s="42"/>
      <c r="E47" s="42"/>
      <c r="F47" s="42"/>
      <c r="G47" s="42"/>
      <c r="H47" s="42"/>
      <c r="I47" s="42"/>
      <c r="J47" s="42"/>
      <c r="K47" s="40"/>
      <c r="L47" s="7"/>
    </row>
    <row r="48" spans="1:17" x14ac:dyDescent="0.25">
      <c r="A48" s="5"/>
      <c r="B48" s="15"/>
      <c r="C48" s="6"/>
      <c r="D48" s="6"/>
      <c r="E48" s="6"/>
      <c r="F48" s="6"/>
      <c r="G48" s="118" t="s">
        <v>22</v>
      </c>
      <c r="H48" s="119"/>
      <c r="I48" s="119"/>
      <c r="J48" s="120"/>
      <c r="K48" s="16"/>
      <c r="L48" s="7"/>
    </row>
    <row r="49" spans="1:12" ht="26.25" customHeight="1" x14ac:dyDescent="0.25">
      <c r="A49" s="5"/>
      <c r="B49" s="15"/>
      <c r="C49" s="9" t="s">
        <v>23</v>
      </c>
      <c r="D49" s="10"/>
      <c r="E49" s="6"/>
      <c r="F49" s="9" t="s">
        <v>24</v>
      </c>
      <c r="G49" s="121"/>
      <c r="H49" s="122"/>
      <c r="I49" s="122"/>
      <c r="J49" s="123"/>
      <c r="K49" s="16"/>
      <c r="L49" s="7"/>
    </row>
    <row r="50" spans="1:12" ht="13.8" thickBot="1" x14ac:dyDescent="0.3">
      <c r="A50" s="5"/>
      <c r="B50" s="36"/>
      <c r="C50" s="37"/>
      <c r="D50" s="37"/>
      <c r="E50" s="37"/>
      <c r="F50" s="37"/>
      <c r="G50" s="37"/>
      <c r="H50" s="37"/>
      <c r="I50" s="37"/>
      <c r="J50" s="37"/>
      <c r="K50" s="38"/>
      <c r="L50" s="7"/>
    </row>
    <row r="51" spans="1:12" ht="13.8" thickBot="1" x14ac:dyDescent="0.3">
      <c r="A51" s="43"/>
      <c r="B51" s="44"/>
      <c r="C51" s="44"/>
      <c r="D51" s="44"/>
      <c r="E51" s="44"/>
      <c r="F51" s="44"/>
      <c r="G51" s="44"/>
      <c r="H51" s="44"/>
      <c r="I51" s="44"/>
      <c r="J51" s="44"/>
      <c r="K51" s="44"/>
      <c r="L51" s="45"/>
    </row>
    <row r="52" spans="1:12" ht="13.8" thickTop="1" x14ac:dyDescent="0.25">
      <c r="A52" s="6"/>
      <c r="B52" s="6"/>
      <c r="C52" s="6"/>
      <c r="D52" s="6"/>
      <c r="E52" s="6"/>
      <c r="F52" s="6"/>
      <c r="G52" s="6"/>
      <c r="H52" s="6"/>
      <c r="I52" s="6"/>
      <c r="J52" s="6"/>
      <c r="K52" s="6"/>
      <c r="L52" s="6"/>
    </row>
    <row r="53" spans="1:12" x14ac:dyDescent="0.25">
      <c r="A53" s="6"/>
      <c r="B53" s="6"/>
      <c r="C53" s="6"/>
      <c r="D53" s="6"/>
      <c r="E53" s="6"/>
      <c r="F53" s="6"/>
      <c r="G53" s="6"/>
      <c r="H53" s="6"/>
      <c r="I53" s="6"/>
      <c r="J53" s="6"/>
      <c r="K53" s="6"/>
      <c r="L53" s="6"/>
    </row>
    <row r="54" spans="1:12" ht="28.5" customHeight="1" x14ac:dyDescent="0.25">
      <c r="A54" s="88" t="s">
        <v>25</v>
      </c>
      <c r="B54" s="89"/>
      <c r="C54" s="89"/>
      <c r="D54" s="89"/>
      <c r="E54" s="89"/>
      <c r="F54" s="89"/>
      <c r="G54" s="89"/>
      <c r="H54" s="89"/>
      <c r="I54" s="89"/>
      <c r="J54" s="89"/>
      <c r="K54" s="89"/>
      <c r="L54" s="89"/>
    </row>
    <row r="55" spans="1:12" ht="30" customHeight="1" x14ac:dyDescent="0.25">
      <c r="A55" s="89"/>
      <c r="B55" s="89"/>
      <c r="C55" s="89"/>
      <c r="D55" s="89"/>
      <c r="E55" s="89"/>
      <c r="F55" s="89"/>
      <c r="G55" s="89"/>
      <c r="H55" s="89"/>
      <c r="I55" s="89"/>
      <c r="J55" s="89"/>
      <c r="K55" s="89"/>
      <c r="L55" s="89"/>
    </row>
    <row r="56" spans="1:12" ht="15.75" customHeight="1" x14ac:dyDescent="0.25">
      <c r="A56" s="46"/>
      <c r="B56" s="46"/>
      <c r="C56" s="46"/>
      <c r="D56" s="46"/>
      <c r="E56" s="46"/>
      <c r="F56" s="46"/>
      <c r="G56" s="46"/>
      <c r="H56" s="46"/>
      <c r="I56" s="46"/>
      <c r="J56" s="46"/>
      <c r="K56" s="46"/>
      <c r="L56" s="46"/>
    </row>
    <row r="57" spans="1:12" ht="16.5" customHeight="1" x14ac:dyDescent="0.25">
      <c r="A57" s="126" t="s">
        <v>26</v>
      </c>
      <c r="B57" s="127"/>
      <c r="C57" s="46"/>
      <c r="D57" s="46"/>
      <c r="E57" s="46"/>
      <c r="F57" s="46"/>
      <c r="G57" s="46"/>
      <c r="H57" s="46"/>
      <c r="I57" s="46"/>
      <c r="J57" s="46"/>
      <c r="K57" s="46"/>
      <c r="L57" s="46"/>
    </row>
    <row r="58" spans="1:12" ht="51" customHeight="1" x14ac:dyDescent="0.25">
      <c r="A58" s="46"/>
      <c r="B58" s="46"/>
      <c r="C58" s="46"/>
      <c r="D58" s="46"/>
      <c r="E58" s="46"/>
      <c r="F58" s="46"/>
      <c r="G58" s="46"/>
      <c r="H58" s="46"/>
      <c r="I58" s="46"/>
      <c r="J58" s="46"/>
      <c r="K58" s="46"/>
      <c r="L58" s="46"/>
    </row>
    <row r="59" spans="1:12" ht="51" customHeight="1" x14ac:dyDescent="0.25">
      <c r="A59" s="46"/>
      <c r="B59" s="46"/>
      <c r="C59" s="46"/>
      <c r="D59" s="46"/>
      <c r="E59" s="46"/>
      <c r="F59" s="46"/>
      <c r="G59" s="46"/>
      <c r="H59" s="46"/>
      <c r="I59" s="46"/>
      <c r="J59" s="46"/>
      <c r="K59" s="46"/>
      <c r="L59" s="46"/>
    </row>
    <row r="60" spans="1:12" ht="51" customHeight="1" x14ac:dyDescent="0.25">
      <c r="A60" s="46"/>
      <c r="B60" s="46"/>
      <c r="C60" s="46"/>
      <c r="D60" s="46"/>
      <c r="E60" s="46"/>
      <c r="F60" s="46"/>
      <c r="G60" s="46"/>
      <c r="H60" s="46"/>
      <c r="I60" s="46"/>
      <c r="J60" s="46"/>
      <c r="K60" s="46"/>
      <c r="L60" s="46"/>
    </row>
    <row r="61" spans="1:12" ht="51" customHeight="1" x14ac:dyDescent="0.25">
      <c r="A61" s="46"/>
      <c r="B61" s="46"/>
      <c r="C61" s="46"/>
      <c r="D61" s="46"/>
      <c r="E61" s="46"/>
      <c r="F61" s="46"/>
      <c r="G61" s="46"/>
      <c r="H61" s="46"/>
      <c r="I61" s="46"/>
      <c r="J61" s="46"/>
      <c r="K61" s="46"/>
      <c r="L61" s="46"/>
    </row>
    <row r="62" spans="1:12" ht="15" x14ac:dyDescent="0.25">
      <c r="A62" s="46"/>
      <c r="C62" s="6"/>
      <c r="D62" s="6"/>
      <c r="E62" s="6"/>
      <c r="F62" s="6"/>
      <c r="G62" s="6"/>
      <c r="H62" s="6"/>
      <c r="I62" s="6"/>
      <c r="J62" s="6"/>
      <c r="K62" s="6"/>
      <c r="L62" s="6"/>
    </row>
    <row r="63" spans="1:12" ht="15" x14ac:dyDescent="0.25">
      <c r="A63" s="46"/>
      <c r="B63" s="6"/>
      <c r="C63" s="6"/>
      <c r="D63" s="6"/>
      <c r="E63" s="6"/>
      <c r="F63" s="6"/>
      <c r="G63" s="6"/>
      <c r="H63" s="6"/>
      <c r="I63" s="6"/>
      <c r="J63" s="6"/>
      <c r="K63" s="6"/>
      <c r="L63" s="6"/>
    </row>
    <row r="64" spans="1:12" x14ac:dyDescent="0.25">
      <c r="C64" s="6"/>
      <c r="D64" s="6"/>
      <c r="E64" s="6"/>
      <c r="F64" s="6"/>
      <c r="G64" s="6"/>
      <c r="H64" s="6"/>
      <c r="I64" s="6"/>
      <c r="J64" s="6"/>
      <c r="K64" s="6"/>
      <c r="L64" s="6"/>
    </row>
    <row r="65" spans="1:13" ht="15" x14ac:dyDescent="0.25">
      <c r="A65" s="46"/>
      <c r="B65" s="6"/>
      <c r="C65" s="6"/>
      <c r="D65" s="6"/>
      <c r="E65" s="6"/>
      <c r="F65" s="6"/>
      <c r="G65" s="6"/>
      <c r="H65" s="6"/>
      <c r="I65" s="6"/>
      <c r="J65" s="6"/>
      <c r="K65" s="6"/>
      <c r="L65" s="6"/>
    </row>
    <row r="66" spans="1:13" ht="15" x14ac:dyDescent="0.25">
      <c r="A66" s="46"/>
      <c r="B66" s="6"/>
      <c r="C66" s="6"/>
      <c r="D66" s="6"/>
      <c r="E66" s="6"/>
      <c r="F66" s="6"/>
      <c r="G66" s="6"/>
      <c r="H66" s="6"/>
      <c r="I66" s="6"/>
      <c r="J66" s="6"/>
      <c r="K66" s="6"/>
      <c r="L66" s="6"/>
    </row>
    <row r="67" spans="1:13" ht="15" x14ac:dyDescent="0.25">
      <c r="A67" s="128" t="s">
        <v>27</v>
      </c>
      <c r="B67" s="129"/>
      <c r="C67" s="6"/>
      <c r="D67" s="6"/>
      <c r="E67" s="6"/>
      <c r="F67" s="6"/>
      <c r="G67" s="6"/>
      <c r="H67" s="6"/>
      <c r="I67" s="6"/>
      <c r="J67" s="6"/>
      <c r="K67" s="6"/>
      <c r="L67" s="6"/>
    </row>
    <row r="68" spans="1:13" x14ac:dyDescent="0.25">
      <c r="A68" s="1" t="s">
        <v>28</v>
      </c>
      <c r="B68" s="6"/>
      <c r="C68" s="6"/>
      <c r="D68" s="6"/>
      <c r="E68" s="6"/>
      <c r="F68" s="6"/>
      <c r="G68" s="6"/>
      <c r="H68" s="6"/>
      <c r="I68" s="6"/>
      <c r="J68" s="6"/>
      <c r="K68" s="6"/>
      <c r="L68" s="6"/>
    </row>
    <row r="69" spans="1:13" x14ac:dyDescent="0.25">
      <c r="A69" s="6"/>
      <c r="B69" s="6"/>
      <c r="C69" s="6"/>
      <c r="D69" s="6"/>
      <c r="E69" s="6"/>
      <c r="F69" s="6"/>
      <c r="G69" s="6"/>
      <c r="H69" s="6"/>
      <c r="I69" s="6"/>
      <c r="J69" s="6"/>
      <c r="K69" s="6"/>
      <c r="L69" s="6"/>
    </row>
    <row r="70" spans="1:13" x14ac:dyDescent="0.25">
      <c r="A70" s="6" t="s">
        <v>29</v>
      </c>
      <c r="B70" s="6"/>
      <c r="C70" s="6"/>
      <c r="D70" s="6"/>
      <c r="E70" s="6"/>
      <c r="F70" s="6"/>
      <c r="G70" s="6"/>
      <c r="H70" s="6"/>
      <c r="I70" s="6"/>
      <c r="J70" s="6"/>
      <c r="K70" s="6"/>
      <c r="L70" s="6"/>
    </row>
    <row r="71" spans="1:13" x14ac:dyDescent="0.25">
      <c r="A71" s="6"/>
      <c r="B71" s="6"/>
      <c r="C71" s="6"/>
      <c r="D71" s="6"/>
      <c r="E71" s="6"/>
      <c r="F71" s="6"/>
      <c r="G71" s="6"/>
      <c r="H71" s="6"/>
      <c r="I71" s="6"/>
      <c r="J71" s="6"/>
      <c r="K71" s="6"/>
      <c r="L71" s="6"/>
    </row>
    <row r="72" spans="1:13" x14ac:dyDescent="0.25">
      <c r="A72" s="6" t="s">
        <v>30</v>
      </c>
      <c r="B72" s="6"/>
      <c r="C72" s="6"/>
      <c r="D72" s="6"/>
      <c r="E72" s="6"/>
      <c r="F72" s="6"/>
      <c r="G72" s="6"/>
      <c r="H72" s="6"/>
      <c r="I72" s="6"/>
      <c r="J72" s="6"/>
      <c r="K72" s="6"/>
      <c r="L72" s="6"/>
    </row>
    <row r="73" spans="1:13" x14ac:dyDescent="0.25">
      <c r="A73" s="6"/>
      <c r="B73" s="6"/>
      <c r="C73" s="6"/>
      <c r="D73" s="6"/>
      <c r="E73" s="6"/>
      <c r="F73" s="6"/>
      <c r="G73" s="6"/>
      <c r="I73" s="6"/>
      <c r="J73" s="6"/>
      <c r="K73" s="6"/>
      <c r="L73" s="6"/>
      <c r="M73" s="6"/>
    </row>
    <row r="74" spans="1:13" x14ac:dyDescent="0.25">
      <c r="A74" s="6" t="s">
        <v>31</v>
      </c>
      <c r="B74" s="6"/>
      <c r="C74" s="6"/>
      <c r="D74" s="6"/>
      <c r="E74" s="6"/>
      <c r="F74" s="6"/>
      <c r="G74" s="6"/>
      <c r="H74" s="6"/>
      <c r="I74" s="6"/>
      <c r="J74" s="6"/>
      <c r="K74" s="6"/>
      <c r="L74" s="6"/>
    </row>
    <row r="75" spans="1:13" x14ac:dyDescent="0.25">
      <c r="A75" s="6"/>
      <c r="B75" s="6"/>
      <c r="C75" s="6"/>
      <c r="D75" s="6"/>
      <c r="E75" s="6"/>
      <c r="F75" s="6"/>
      <c r="G75" s="6"/>
      <c r="H75" s="6"/>
      <c r="I75" s="6"/>
      <c r="J75" s="6"/>
      <c r="K75" s="6"/>
      <c r="L75" s="6"/>
    </row>
    <row r="76" spans="1:13" x14ac:dyDescent="0.25">
      <c r="A76" s="6" t="s">
        <v>32</v>
      </c>
      <c r="B76" s="6"/>
      <c r="C76" s="6"/>
      <c r="D76" s="6"/>
      <c r="E76" s="6"/>
      <c r="F76" s="6"/>
      <c r="G76" s="6"/>
      <c r="H76" s="6"/>
      <c r="I76" s="6"/>
      <c r="J76" s="6"/>
      <c r="K76" s="6"/>
      <c r="L76" s="6"/>
    </row>
    <row r="77" spans="1:13" x14ac:dyDescent="0.25">
      <c r="A77" s="6"/>
      <c r="B77" s="1" t="s">
        <v>33</v>
      </c>
      <c r="C77" s="6"/>
      <c r="D77" s="6"/>
      <c r="E77" s="6"/>
      <c r="F77" s="6"/>
      <c r="G77" s="6"/>
      <c r="H77" s="6"/>
      <c r="I77" s="6"/>
      <c r="J77" s="6"/>
      <c r="K77" s="6"/>
      <c r="L77" s="6"/>
    </row>
    <row r="78" spans="1:13" x14ac:dyDescent="0.25">
      <c r="A78" s="6"/>
      <c r="B78" s="6"/>
      <c r="C78" s="6"/>
      <c r="D78" s="6"/>
      <c r="E78" s="6"/>
      <c r="F78" s="6"/>
      <c r="G78" s="6"/>
      <c r="I78" s="6"/>
      <c r="J78" s="6"/>
      <c r="K78" s="6"/>
      <c r="L78" s="6"/>
    </row>
    <row r="79" spans="1:13" x14ac:dyDescent="0.25">
      <c r="A79" s="6" t="s">
        <v>34</v>
      </c>
      <c r="B79" s="6"/>
      <c r="D79" s="6"/>
      <c r="E79" s="6"/>
      <c r="F79" s="6"/>
      <c r="G79" s="6"/>
      <c r="H79" s="6"/>
      <c r="I79" s="6"/>
      <c r="J79" s="6"/>
      <c r="K79" s="6"/>
      <c r="L79" s="6"/>
    </row>
    <row r="80" spans="1:13" ht="17.25" customHeight="1" x14ac:dyDescent="0.25">
      <c r="A80" s="6"/>
      <c r="B80" s="130" t="s">
        <v>35</v>
      </c>
      <c r="C80" s="131"/>
      <c r="D80" s="131"/>
      <c r="E80" s="131"/>
      <c r="F80" s="131"/>
      <c r="G80" s="131"/>
      <c r="H80" s="131"/>
      <c r="I80" s="131"/>
      <c r="J80" s="131"/>
      <c r="L80" s="6"/>
    </row>
    <row r="81" spans="1:13" ht="17.25" customHeight="1" x14ac:dyDescent="0.25">
      <c r="A81" s="6"/>
      <c r="B81" s="131"/>
      <c r="C81" s="131"/>
      <c r="D81" s="131"/>
      <c r="E81" s="131"/>
      <c r="F81" s="131"/>
      <c r="G81" s="131"/>
      <c r="H81" s="131"/>
      <c r="I81" s="131"/>
      <c r="J81" s="131"/>
      <c r="L81" s="6"/>
    </row>
    <row r="82" spans="1:13" x14ac:dyDescent="0.25">
      <c r="A82" s="6"/>
      <c r="B82" s="131"/>
      <c r="C82" s="131"/>
      <c r="D82" s="131"/>
      <c r="E82" s="131"/>
      <c r="F82" s="131"/>
      <c r="G82" s="131"/>
      <c r="H82" s="131"/>
      <c r="I82" s="131"/>
      <c r="J82" s="131"/>
      <c r="L82" s="6"/>
    </row>
    <row r="83" spans="1:13" ht="15" x14ac:dyDescent="0.25">
      <c r="A83" s="6"/>
      <c r="B83" s="6" t="s">
        <v>36</v>
      </c>
      <c r="C83" s="47"/>
      <c r="D83" s="47"/>
      <c r="E83" s="47"/>
      <c r="F83" s="47"/>
      <c r="G83" s="47"/>
      <c r="H83" s="47"/>
      <c r="I83" s="47"/>
      <c r="J83" s="47"/>
      <c r="L83" s="6"/>
    </row>
    <row r="84" spans="1:13" ht="15" x14ac:dyDescent="0.25">
      <c r="A84" s="6"/>
      <c r="B84" s="47"/>
      <c r="C84" s="6" t="s">
        <v>37</v>
      </c>
      <c r="D84" s="47"/>
      <c r="E84" s="47"/>
      <c r="F84" s="47"/>
      <c r="G84" s="47"/>
      <c r="H84" s="47"/>
      <c r="I84" s="47"/>
      <c r="J84" s="47"/>
      <c r="L84" s="6"/>
    </row>
    <row r="85" spans="1:13" ht="15" x14ac:dyDescent="0.25">
      <c r="A85" s="6"/>
      <c r="B85" s="47"/>
      <c r="C85" s="47"/>
      <c r="D85" s="132" t="s">
        <v>38</v>
      </c>
      <c r="E85" s="125"/>
      <c r="F85" s="125"/>
      <c r="G85" s="125"/>
      <c r="H85" s="125"/>
      <c r="I85" s="125"/>
      <c r="J85" s="125"/>
      <c r="K85" s="125"/>
      <c r="L85" s="125"/>
    </row>
    <row r="86" spans="1:13" x14ac:dyDescent="0.25">
      <c r="A86" s="6"/>
      <c r="D86" s="125"/>
      <c r="E86" s="125"/>
      <c r="F86" s="125"/>
      <c r="G86" s="125"/>
      <c r="H86" s="125"/>
      <c r="I86" s="125"/>
      <c r="J86" s="125"/>
      <c r="K86" s="125"/>
      <c r="L86" s="125"/>
    </row>
    <row r="87" spans="1:13" x14ac:dyDescent="0.25">
      <c r="D87" s="124" t="s">
        <v>39</v>
      </c>
      <c r="E87" s="125"/>
      <c r="F87" s="125"/>
      <c r="G87" s="125"/>
      <c r="H87" s="125"/>
      <c r="I87" s="125"/>
      <c r="J87" s="125"/>
      <c r="K87" s="125"/>
      <c r="L87" s="6"/>
    </row>
    <row r="88" spans="1:13" x14ac:dyDescent="0.25">
      <c r="D88" s="125"/>
      <c r="E88" s="125"/>
      <c r="F88" s="125"/>
      <c r="G88" s="125"/>
      <c r="H88" s="125"/>
      <c r="I88" s="125"/>
      <c r="J88" s="125"/>
      <c r="K88" s="125"/>
      <c r="L88" s="6"/>
    </row>
    <row r="89" spans="1:13" ht="28.5" customHeight="1" x14ac:dyDescent="0.25">
      <c r="D89" s="124" t="s">
        <v>60</v>
      </c>
      <c r="E89" s="124"/>
      <c r="F89" s="124"/>
      <c r="G89" s="124"/>
      <c r="H89" s="124"/>
      <c r="I89" s="124"/>
      <c r="J89" s="124"/>
      <c r="K89" s="124"/>
      <c r="L89" s="6"/>
    </row>
    <row r="90" spans="1:13" x14ac:dyDescent="0.25">
      <c r="B90" s="1" t="s">
        <v>40</v>
      </c>
      <c r="L90" s="6"/>
    </row>
    <row r="91" spans="1:13" x14ac:dyDescent="0.25">
      <c r="C91" s="1" t="s">
        <v>41</v>
      </c>
      <c r="L91" s="6"/>
    </row>
    <row r="92" spans="1:13" ht="12.75" customHeight="1" x14ac:dyDescent="0.25">
      <c r="C92" s="1" t="s">
        <v>42</v>
      </c>
      <c r="L92" s="6"/>
    </row>
    <row r="93" spans="1:13" ht="27.75" customHeight="1" x14ac:dyDescent="0.25">
      <c r="B93" s="124" t="s">
        <v>43</v>
      </c>
      <c r="C93" s="125"/>
      <c r="D93" s="125"/>
      <c r="E93" s="125"/>
      <c r="F93" s="125"/>
      <c r="G93" s="125"/>
      <c r="H93" s="125"/>
      <c r="I93" s="125"/>
      <c r="J93" s="125"/>
      <c r="K93" s="125"/>
      <c r="L93" s="125"/>
      <c r="M93" s="48"/>
    </row>
    <row r="94" spans="1:13" ht="15" x14ac:dyDescent="0.25">
      <c r="C94" s="124" t="s">
        <v>44</v>
      </c>
      <c r="D94" s="125"/>
      <c r="E94" s="125"/>
      <c r="F94" s="125"/>
      <c r="G94" s="125"/>
      <c r="H94" s="125"/>
      <c r="I94" s="125"/>
      <c r="J94" s="125"/>
      <c r="K94" s="125"/>
      <c r="L94" s="49"/>
    </row>
    <row r="95" spans="1:13" ht="25.5" customHeight="1" x14ac:dyDescent="0.25">
      <c r="C95" s="125"/>
      <c r="D95" s="125"/>
      <c r="E95" s="125"/>
      <c r="F95" s="125"/>
      <c r="G95" s="125"/>
      <c r="H95" s="125"/>
      <c r="I95" s="125"/>
      <c r="J95" s="125"/>
      <c r="K95" s="125"/>
      <c r="L95" s="49"/>
    </row>
    <row r="96" spans="1:13" x14ac:dyDescent="0.25">
      <c r="C96" s="1" t="s">
        <v>45</v>
      </c>
    </row>
    <row r="97" spans="1:4" x14ac:dyDescent="0.25">
      <c r="B97" s="1" t="s">
        <v>46</v>
      </c>
    </row>
    <row r="98" spans="1:4" x14ac:dyDescent="0.25">
      <c r="C98" s="1" t="s">
        <v>65</v>
      </c>
    </row>
    <row r="99" spans="1:4" x14ac:dyDescent="0.25">
      <c r="D99" s="1" t="s">
        <v>66</v>
      </c>
    </row>
    <row r="100" spans="1:4" x14ac:dyDescent="0.25">
      <c r="A100" s="1" t="s">
        <v>47</v>
      </c>
    </row>
    <row r="101" spans="1:4" x14ac:dyDescent="0.25">
      <c r="B101" s="1" t="s">
        <v>48</v>
      </c>
    </row>
    <row r="102" spans="1:4" x14ac:dyDescent="0.25">
      <c r="B102" s="1" t="s">
        <v>49</v>
      </c>
    </row>
  </sheetData>
  <sheetProtection password="D76B" sheet="1" objects="1" scenarios="1" selectLockedCells="1"/>
  <mergeCells count="28">
    <mergeCell ref="B93:L93"/>
    <mergeCell ref="C94:K95"/>
    <mergeCell ref="A57:B57"/>
    <mergeCell ref="A67:B67"/>
    <mergeCell ref="B80:J82"/>
    <mergeCell ref="D85:L86"/>
    <mergeCell ref="D87:K88"/>
    <mergeCell ref="D89:K89"/>
    <mergeCell ref="A54:L55"/>
    <mergeCell ref="B10:D10"/>
    <mergeCell ref="E10:F10"/>
    <mergeCell ref="C29:D30"/>
    <mergeCell ref="E29:J30"/>
    <mergeCell ref="C32:E33"/>
    <mergeCell ref="C35:E36"/>
    <mergeCell ref="F35:J36"/>
    <mergeCell ref="F37:I37"/>
    <mergeCell ref="F38:I38"/>
    <mergeCell ref="C44:J44"/>
    <mergeCell ref="C46:J46"/>
    <mergeCell ref="G48:J49"/>
    <mergeCell ref="B8:D8"/>
    <mergeCell ref="E8:F8"/>
    <mergeCell ref="A1:L1"/>
    <mergeCell ref="C3:D3"/>
    <mergeCell ref="C4:I4"/>
    <mergeCell ref="B6:D6"/>
    <mergeCell ref="E6:G6"/>
  </mergeCells>
  <conditionalFormatting sqref="F33 H16:H23 J37 H25:H28">
    <cfRule type="containsText" dxfId="6" priority="6" operator="containsText" text="YES">
      <formula>NOT(ISERROR(SEARCH("YES",F16)))</formula>
    </cfRule>
    <cfRule type="containsText" dxfId="5" priority="7" operator="containsText" text="NO">
      <formula>NOT(ISERROR(SEARCH("NO",F16)))</formula>
    </cfRule>
  </conditionalFormatting>
  <conditionalFormatting sqref="H26:H28">
    <cfRule type="containsText" dxfId="4" priority="5" operator="containsText" text="NO">
      <formula>NOT(ISERROR(SEARCH("NO",H26)))</formula>
    </cfRule>
  </conditionalFormatting>
  <conditionalFormatting sqref="H24">
    <cfRule type="containsText" dxfId="3" priority="3" operator="containsText" text="YES">
      <formula>NOT(ISERROR(SEARCH("YES",H24)))</formula>
    </cfRule>
    <cfRule type="containsText" dxfId="2" priority="4" operator="containsText" text="NO">
      <formula>NOT(ISERROR(SEARCH("NO",H24)))</formula>
    </cfRule>
  </conditionalFormatting>
  <conditionalFormatting sqref="J38">
    <cfRule type="containsText" dxfId="1" priority="1" operator="containsText" text="YES">
      <formula>NOT(ISERROR(SEARCH("YES",J38)))</formula>
    </cfRule>
    <cfRule type="containsText" dxfId="0" priority="2" operator="containsText" text="NO">
      <formula>NOT(ISERROR(SEARCH("NO",J38)))</formula>
    </cfRule>
  </conditionalFormatting>
  <dataValidations count="4">
    <dataValidation allowBlank="1" showInputMessage="1" showErrorMessage="1" sqref="E10:E11 K38"/>
    <dataValidation type="list" allowBlank="1" showInputMessage="1" showErrorMessage="1" sqref="H24">
      <formula1>"YES, NO, N/A"</formula1>
    </dataValidation>
    <dataValidation type="list" allowBlank="1" showInputMessage="1" showErrorMessage="1" prompt="USE CAPS or Select from Drop Down" sqref="J37:J38">
      <formula1>"YES, NO"</formula1>
    </dataValidation>
    <dataValidation type="list" errorStyle="warning" allowBlank="1" showInputMessage="1" showErrorMessage="1" error="Verify Acceptance Tests Conforming" prompt="USE CAPS or Select from Drop Down" sqref="F33">
      <formula1>"YES"</formula1>
    </dataValidation>
  </dataValidations>
  <pageMargins left="0.7" right="0.7" top="0.75" bottom="0.75" header="0.3" footer="0.3"/>
  <pageSetup scale="68" fitToHeight="2" orientation="portrait" r:id="rId1"/>
  <headerFooter>
    <oddFooter>&amp;LForm No: MCL 03202014</oddFooter>
  </headerFooter>
  <rowBreaks count="1" manualBreakCount="1">
    <brk id="53" max="11" man="1"/>
  </rowBreaks>
  <drawing r:id="rId2"/>
  <extLst>
    <ext xmlns:x14="http://schemas.microsoft.com/office/spreadsheetml/2009/9/main" uri="{CCE6A557-97BC-4b89-ADB6-D9C93CAAB3DF}">
      <x14:dataValidations xmlns:xm="http://schemas.microsoft.com/office/excel/2006/main" count="2">
        <x14:dataValidation type="list" errorStyle="warning" allowBlank="1" showInputMessage="1" showErrorMessage="1" promptTitle="Record Actual Value" prompt="Select Value">
          <x14:formula1>
            <xm:f>[1]Sheet2!#REF!</xm:f>
          </x14:formula1>
          <xm:sqref>N32:N33</xm:sqref>
        </x14:dataValidation>
        <x14:dataValidation type="list" errorStyle="warning" showInputMessage="1" showErrorMessage="1" promptTitle="Record Actual Value" prompt="Select Value">
          <x14:formula1>
            <xm:f>[1]Sheet2!#REF!</xm:f>
          </x14:formula1>
          <xm:sqref>N34:N35</xm:sqref>
        </x14:dataValidation>
      </x14:dataValidation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AMS 4027</vt:lpstr>
      <vt:lpstr>'AMS 4027'!Print_Area</vt:lpstr>
    </vt:vector>
  </TitlesOfParts>
  <Company>United Technologies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 Ragonese</dc:creator>
  <cp:lastModifiedBy>Ragonese, Jeffrey        AR</cp:lastModifiedBy>
  <cp:lastPrinted>2014-09-03T17:10:37Z</cp:lastPrinted>
  <dcterms:created xsi:type="dcterms:W3CDTF">2014-09-03T17:06:15Z</dcterms:created>
  <dcterms:modified xsi:type="dcterms:W3CDTF">2016-04-01T17:55:16Z</dcterms:modified>
</cp:coreProperties>
</file>